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720" windowWidth="12120" windowHeight="8700" tabRatio="974" firstSheet="4" activeTab="20"/>
  </bookViews>
  <sheets>
    <sheet name="باتنة" sheetId="34" r:id="rId1"/>
    <sheet name="بريكة" sheetId="38" r:id="rId2"/>
    <sheet name="تازولت" sheetId="39" r:id="rId3"/>
    <sheet name="رأس العيون " sheetId="40" r:id="rId4"/>
    <sheet name="عين التوتة" sheetId="41" r:id="rId5"/>
    <sheet name="نقاوس" sheetId="42" r:id="rId6"/>
    <sheet name="مروانة" sheetId="43" r:id="rId7"/>
    <sheet name="الشمرة" sheetId="44" r:id="rId8"/>
    <sheet name="سقانة " sheetId="45" r:id="rId9"/>
    <sheet name="اولاد سي سليمان" sheetId="46" r:id="rId10"/>
    <sheet name="تنية العابد" sheetId="47" r:id="rId11"/>
    <sheet name="تكوت" sheetId="48" r:id="rId12"/>
    <sheet name="عين جاسر" sheetId="49" r:id="rId13"/>
    <sheet name="تيمقاد" sheetId="50" r:id="rId14"/>
    <sheet name="آريس" sheetId="51" r:id="rId15"/>
    <sheet name="اشمول" sheetId="52" r:id="rId16"/>
    <sheet name="المعدر" sheetId="53" r:id="rId17"/>
    <sheet name="بوزينة" sheetId="54" r:id="rId18"/>
    <sheet name="منعة" sheetId="55" r:id="rId19"/>
    <sheet name="الجزار" sheetId="56" r:id="rId20"/>
    <sheet name="المجموع" sheetId="37" r:id="rId21"/>
  </sheets>
  <definedNames>
    <definedName name="_xlnm.Print_Area" localSheetId="14">آريس!$A$1:$F$29</definedName>
    <definedName name="_xlnm.Print_Area" localSheetId="15">اشمول!$A$1:$F$29</definedName>
    <definedName name="_xlnm.Print_Area" localSheetId="19">الجزار!$A$1:$F$24</definedName>
    <definedName name="_xlnm.Print_Area" localSheetId="7">الشمرة!$A$1:$F$35</definedName>
    <definedName name="_xlnm.Print_Area" localSheetId="20">المجموع!$A$1:$J$23</definedName>
    <definedName name="_xlnm.Print_Area" localSheetId="16">المعدر!$A$1:$F$55</definedName>
    <definedName name="_xlnm.Print_Area" localSheetId="9">'اولاد سي سليمان'!$A$1:$F$21</definedName>
    <definedName name="_xlnm.Print_Area" localSheetId="0">باتنة!$A$1:$F$68</definedName>
    <definedName name="_xlnm.Print_Area" localSheetId="1">بريكة!$A$1:$F$40</definedName>
    <definedName name="_xlnm.Print_Area" localSheetId="17">بوزينة!$A$1:$F$14</definedName>
    <definedName name="_xlnm.Print_Area" localSheetId="2">تازولت!$A$1:$F$33</definedName>
    <definedName name="_xlnm.Print_Area" localSheetId="11">تكوت!$A$1:$F$24</definedName>
    <definedName name="_xlnm.Print_Area" localSheetId="10">'تنية العابد'!$A$1:$F$46</definedName>
    <definedName name="_xlnm.Print_Area" localSheetId="13">تيمقاد!$A$1:$F$22</definedName>
    <definedName name="_xlnm.Print_Area" localSheetId="3">'رأس العيون '!$A$1:$F$35</definedName>
    <definedName name="_xlnm.Print_Area" localSheetId="8">'سقانة '!$A$1:$F$17</definedName>
    <definedName name="_xlnm.Print_Area" localSheetId="4">'عين التوتة'!$A$1:$F$34</definedName>
    <definedName name="_xlnm.Print_Area" localSheetId="12">'عين جاسر'!$A$1:$F$20</definedName>
    <definedName name="_xlnm.Print_Area" localSheetId="6">مروانة!$A$1:$F$30</definedName>
    <definedName name="_xlnm.Print_Area" localSheetId="18">منعة!$A$1:$F$26</definedName>
    <definedName name="_xlnm.Print_Area" localSheetId="5">نقاوس!$A$1:$F$34</definedName>
  </definedNames>
  <calcPr calcId="162913"/>
  <fileRecoveryPr autoRecover="0"/>
</workbook>
</file>

<file path=xl/calcChain.xml><?xml version="1.0" encoding="utf-8"?>
<calcChain xmlns="http://schemas.openxmlformats.org/spreadsheetml/2006/main">
  <c r="C12" i="37" l="1"/>
  <c r="J12" i="37" l="1"/>
</calcChain>
</file>

<file path=xl/sharedStrings.xml><?xml version="1.0" encoding="utf-8"?>
<sst xmlns="http://schemas.openxmlformats.org/spreadsheetml/2006/main" count="1649" uniqueCount="719">
  <si>
    <t>وزارة التجــارة</t>
  </si>
  <si>
    <t>مديريـة التجــارة لولايـة  باتنـة</t>
  </si>
  <si>
    <t xml:space="preserve">                                                                            </t>
  </si>
  <si>
    <t>مصلحة ملاحظة السوق و الإعلام الإقتصادي</t>
  </si>
  <si>
    <t>حسب الأنشطة التجارية الخاضعة لإلزامية ضمان المداومة ببلديات ولاية باتنة  (تجارة التجزئة و الخدمات)</t>
  </si>
  <si>
    <t xml:space="preserve">                    الجمهوريـــــة الجزائريــــــة الديمقراطيــــــة الشعبيـــــــة</t>
  </si>
  <si>
    <t>طبيعة النشاط</t>
  </si>
  <si>
    <t xml:space="preserve">اللقب والاسم </t>
  </si>
  <si>
    <t>العنوان التجاري</t>
  </si>
  <si>
    <t>المخابز</t>
  </si>
  <si>
    <t xml:space="preserve"> الدائرة</t>
  </si>
  <si>
    <t>البلدية</t>
  </si>
  <si>
    <t>مواد غذائية +خضر وفواكه</t>
  </si>
  <si>
    <t>نشاطات أخرى</t>
  </si>
  <si>
    <t xml:space="preserve">باتنة </t>
  </si>
  <si>
    <t xml:space="preserve">بريكة </t>
  </si>
  <si>
    <t>بيطام</t>
  </si>
  <si>
    <t>مدوكال</t>
  </si>
  <si>
    <t>تازولت</t>
  </si>
  <si>
    <t>عيون العصافير</t>
  </si>
  <si>
    <t>رأس العيون</t>
  </si>
  <si>
    <t>تالخمت</t>
  </si>
  <si>
    <t>القيقبة</t>
  </si>
  <si>
    <t>القصبات</t>
  </si>
  <si>
    <t>أولاد سلام</t>
  </si>
  <si>
    <t>عين التوتة</t>
  </si>
  <si>
    <t>أولاد عوف</t>
  </si>
  <si>
    <t xml:space="preserve">نقاوس </t>
  </si>
  <si>
    <t>بومقر</t>
  </si>
  <si>
    <t xml:space="preserve">سفيان </t>
  </si>
  <si>
    <t xml:space="preserve">مروانة </t>
  </si>
  <si>
    <t>قصر بلزمة</t>
  </si>
  <si>
    <t>وادي الماء</t>
  </si>
  <si>
    <t>الشمرة</t>
  </si>
  <si>
    <t>بولهيلات</t>
  </si>
  <si>
    <t>سقانة</t>
  </si>
  <si>
    <t>تيلاطو</t>
  </si>
  <si>
    <t>أولاد سي سليمان</t>
  </si>
  <si>
    <t>تاكسلانت</t>
  </si>
  <si>
    <t>لمسان</t>
  </si>
  <si>
    <t xml:space="preserve">ثنية العابد </t>
  </si>
  <si>
    <t>وادي الطاقة</t>
  </si>
  <si>
    <t>شير</t>
  </si>
  <si>
    <t>تكوت</t>
  </si>
  <si>
    <t>المعـــذر</t>
  </si>
  <si>
    <t>المعذر</t>
  </si>
  <si>
    <t>منصور مسعود</t>
  </si>
  <si>
    <t>حي الفلاح المعذر</t>
  </si>
  <si>
    <t xml:space="preserve">شيبان سامي </t>
  </si>
  <si>
    <t xml:space="preserve">حي المستقبل </t>
  </si>
  <si>
    <t xml:space="preserve">علاوة لزهر </t>
  </si>
  <si>
    <t>عبد العزيز بوجمعة</t>
  </si>
  <si>
    <t xml:space="preserve">شطوح لطفي </t>
  </si>
  <si>
    <t>يحي ميلود</t>
  </si>
  <si>
    <t>قدوار عبد العزيز</t>
  </si>
  <si>
    <t>باشا فريد</t>
  </si>
  <si>
    <t>خنيسة نبيل</t>
  </si>
  <si>
    <t>بن عمار يحي</t>
  </si>
  <si>
    <t>حي الزيتون</t>
  </si>
  <si>
    <t>حي الزيتون 02</t>
  </si>
  <si>
    <t>الحي العتيق</t>
  </si>
  <si>
    <t>شارع بوعزيز الشريف</t>
  </si>
  <si>
    <t>حي بوعكاز</t>
  </si>
  <si>
    <t xml:space="preserve">حي الفلاح 02 </t>
  </si>
  <si>
    <t>حي 27 مسكن المعذر</t>
  </si>
  <si>
    <t xml:space="preserve">ملاح حمنة </t>
  </si>
  <si>
    <t>السوق الجواري</t>
  </si>
  <si>
    <t xml:space="preserve">ناصري حمودي </t>
  </si>
  <si>
    <t xml:space="preserve">ناصري هشام </t>
  </si>
  <si>
    <t>بلونيسي عزيز</t>
  </si>
  <si>
    <t>عبد العزيز يحي</t>
  </si>
  <si>
    <t>منصر صالح</t>
  </si>
  <si>
    <t>العمري الطاهر</t>
  </si>
  <si>
    <t>منصر حملاوي</t>
  </si>
  <si>
    <t>براهيمي عبد المالك</t>
  </si>
  <si>
    <t>طريق الشمرة</t>
  </si>
  <si>
    <t>يحي عامر</t>
  </si>
  <si>
    <t>العلمي براهيم</t>
  </si>
  <si>
    <t>العمري مراد</t>
  </si>
  <si>
    <t xml:space="preserve">عين ياقوت </t>
  </si>
  <si>
    <t>بلقاسم بوزيدة عادل</t>
  </si>
  <si>
    <t>شارع بن عماري صالح</t>
  </si>
  <si>
    <t>عبد العزيز مبروك</t>
  </si>
  <si>
    <t>شارع عموري محمد</t>
  </si>
  <si>
    <t>عبد النبي ميلود</t>
  </si>
  <si>
    <t xml:space="preserve">ذراع بولطيف </t>
  </si>
  <si>
    <t>أحمد قايد جلول</t>
  </si>
  <si>
    <t>بن ناصر يسين</t>
  </si>
  <si>
    <t>عليكة العياشي</t>
  </si>
  <si>
    <t>زكور عبد القادر</t>
  </si>
  <si>
    <t>زرارة عمار</t>
  </si>
  <si>
    <t>شارع بوزيدة الشريف</t>
  </si>
  <si>
    <t>ملاحي ناصر</t>
  </si>
  <si>
    <t>قندوز عمر</t>
  </si>
  <si>
    <t>بوقادة مراد</t>
  </si>
  <si>
    <t xml:space="preserve">بوقرن مبروك </t>
  </si>
  <si>
    <t>قندوز الشريف</t>
  </si>
  <si>
    <t>امزيان عبد الوهاب</t>
  </si>
  <si>
    <t>بلولة يونس</t>
  </si>
  <si>
    <t>قندوز جمال</t>
  </si>
  <si>
    <t xml:space="preserve">عموري شعبان </t>
  </si>
  <si>
    <t>عليوة زوبير</t>
  </si>
  <si>
    <t>جرمـــــة</t>
  </si>
  <si>
    <t>بومـــــية</t>
  </si>
  <si>
    <t>01 نوفمبر جرمة مركز</t>
  </si>
  <si>
    <t xml:space="preserve">بوقرن يوسف </t>
  </si>
  <si>
    <t>جرمة مركز</t>
  </si>
  <si>
    <t xml:space="preserve">حماني نذير </t>
  </si>
  <si>
    <t>/</t>
  </si>
  <si>
    <t>بن ساعد زوبيدة</t>
  </si>
  <si>
    <t>بومية مركز</t>
  </si>
  <si>
    <t>سرايري مسعود</t>
  </si>
  <si>
    <t>ليتيم عبد الحفيظ</t>
  </si>
  <si>
    <t>أولاد شليح</t>
  </si>
  <si>
    <t>عادل سمير علي</t>
  </si>
  <si>
    <t>شارع مركونة</t>
  </si>
  <si>
    <t>مخبزة الكوثر</t>
  </si>
  <si>
    <t>طريق تازولت</t>
  </si>
  <si>
    <t>زاهي عمار</t>
  </si>
  <si>
    <t>بتيرة مراد</t>
  </si>
  <si>
    <t>محمدي محمد</t>
  </si>
  <si>
    <t>قدوار لخضر</t>
  </si>
  <si>
    <t>لمباركية فيصل</t>
  </si>
  <si>
    <t>شارع الوطني</t>
  </si>
  <si>
    <t>منزر الشريف</t>
  </si>
  <si>
    <t>محمدي رابح</t>
  </si>
  <si>
    <t>قرب مسجد العتيق</t>
  </si>
  <si>
    <t>لموشي فوزي</t>
  </si>
  <si>
    <t>رفيس أحمد</t>
  </si>
  <si>
    <t>الزين محمد</t>
  </si>
  <si>
    <t xml:space="preserve">حماطة سليم </t>
  </si>
  <si>
    <t>حماطة شوقي</t>
  </si>
  <si>
    <t>بربوش حميد</t>
  </si>
  <si>
    <t>دربال عبد الحفيظ</t>
  </si>
  <si>
    <t>بن صالح نذير</t>
  </si>
  <si>
    <t>بن مسعودة مراد</t>
  </si>
  <si>
    <t xml:space="preserve">بن يحي لخضر </t>
  </si>
  <si>
    <t>بوحيلة مخلوف</t>
  </si>
  <si>
    <t>براهيمي رشيدة</t>
  </si>
  <si>
    <t>شيبون اسماعيل</t>
  </si>
  <si>
    <t>جحنيط رابح</t>
  </si>
  <si>
    <t>مرواني سليم</t>
  </si>
  <si>
    <t>سيدي معنصر</t>
  </si>
  <si>
    <t>بن خميس الوردي</t>
  </si>
  <si>
    <t>فريد سوهالي</t>
  </si>
  <si>
    <t>يعقوب مخلوف</t>
  </si>
  <si>
    <t>لخضر عميروش</t>
  </si>
  <si>
    <t xml:space="preserve">اشمول </t>
  </si>
  <si>
    <t>لمدينة بلدية اشمول</t>
  </si>
  <si>
    <t>عابد يحي</t>
  </si>
  <si>
    <t xml:space="preserve"> بلدية اشمول</t>
  </si>
  <si>
    <t>شنانفة حكيم</t>
  </si>
  <si>
    <t>فم الطوب</t>
  </si>
  <si>
    <t>بولسنان مراد</t>
  </si>
  <si>
    <t>سعيدي الهاشمي</t>
  </si>
  <si>
    <t>بوجوراف نورة</t>
  </si>
  <si>
    <t>بوصيودة عمار</t>
  </si>
  <si>
    <t>ملولي نور الدين</t>
  </si>
  <si>
    <t>اينوغيسن</t>
  </si>
  <si>
    <t>غرابي سمير</t>
  </si>
  <si>
    <t>اينوغيسن مركز</t>
  </si>
  <si>
    <t>آريس</t>
  </si>
  <si>
    <t xml:space="preserve">بوسودة الشافعي </t>
  </si>
  <si>
    <t>وسط المدينة</t>
  </si>
  <si>
    <t>حي أول نوفمبر</t>
  </si>
  <si>
    <t>بعزيز عبد الرحيم</t>
  </si>
  <si>
    <t>غرابي عيسى</t>
  </si>
  <si>
    <t>عقاقنة سفيان</t>
  </si>
  <si>
    <t>شارع أحمد بن عبد الرزاق آريس</t>
  </si>
  <si>
    <t>حي أول ماي</t>
  </si>
  <si>
    <t>حي مزاتة</t>
  </si>
  <si>
    <t>التخصيص الإجتماعي213 آريس</t>
  </si>
  <si>
    <t>بن هنية توفيق</t>
  </si>
  <si>
    <t>بهدي محمد</t>
  </si>
  <si>
    <t>طريق بعلي آريس</t>
  </si>
  <si>
    <t>تيغانمين</t>
  </si>
  <si>
    <t>مباركية  يونس</t>
  </si>
  <si>
    <t>بوهراوة كمال</t>
  </si>
  <si>
    <t>مزاش ايوب</t>
  </si>
  <si>
    <t>بن دادة محفوظ</t>
  </si>
  <si>
    <t>بوصالح سامر</t>
  </si>
  <si>
    <t>تاغروت عمر</t>
  </si>
  <si>
    <t>منعة</t>
  </si>
  <si>
    <t>بويش عبد الرحمن</t>
  </si>
  <si>
    <t>شليحي بلعيد</t>
  </si>
  <si>
    <t>رحموني عبد الرحمن</t>
  </si>
  <si>
    <t>فاتح عادل</t>
  </si>
  <si>
    <t>قالة الصالح</t>
  </si>
  <si>
    <t>بوزينة</t>
  </si>
  <si>
    <t>بن ناصر عبد المالك</t>
  </si>
  <si>
    <t>خيراز-بوزينة</t>
  </si>
  <si>
    <t>مقاوسي شكيب</t>
  </si>
  <si>
    <t>غشام عز الدين</t>
  </si>
  <si>
    <t xml:space="preserve"> بلدية بوزينة</t>
  </si>
  <si>
    <t>بقزي خلاف</t>
  </si>
  <si>
    <t>نزاري حيزية</t>
  </si>
  <si>
    <t>العقون أحمد</t>
  </si>
  <si>
    <t>تيغرغار</t>
  </si>
  <si>
    <t>عكسة عمار</t>
  </si>
  <si>
    <t xml:space="preserve"> بلدية تيغرغار</t>
  </si>
  <si>
    <t>حمزة مليكة</t>
  </si>
  <si>
    <t>أوحامة خالد</t>
  </si>
  <si>
    <t>شرفي نسيم</t>
  </si>
  <si>
    <t>تقلالت مروان</t>
  </si>
  <si>
    <t>أمعلم أوريدة</t>
  </si>
  <si>
    <t>ركري علي</t>
  </si>
  <si>
    <t>بوخاشة عبد الغني</t>
  </si>
  <si>
    <t>بلعياطي مسعودة</t>
  </si>
  <si>
    <t>الحي الجديد</t>
  </si>
  <si>
    <t>تيجداي</t>
  </si>
  <si>
    <t>ونار عبد العالي</t>
  </si>
  <si>
    <t>تمرابط حافظ</t>
  </si>
  <si>
    <t>غسيري اليمين</t>
  </si>
  <si>
    <t>تميزار مسعود</t>
  </si>
  <si>
    <t>مهداوي خالد</t>
  </si>
  <si>
    <t>يلوز عبد المالك</t>
  </si>
  <si>
    <t>دراز اسماعيل</t>
  </si>
  <si>
    <t>بومسعود عبد السلام</t>
  </si>
  <si>
    <t>بن عباس لزهر</t>
  </si>
  <si>
    <t>مزياني مراد</t>
  </si>
  <si>
    <t>تقصريت</t>
  </si>
  <si>
    <t>بايو</t>
  </si>
  <si>
    <t>بوزيزة</t>
  </si>
  <si>
    <t>المرفق</t>
  </si>
  <si>
    <t>المزرعة</t>
  </si>
  <si>
    <t>معلم محي الدين</t>
  </si>
  <si>
    <t>بوعكورة خير الدين</t>
  </si>
  <si>
    <t>خلالي اسماعيل</t>
  </si>
  <si>
    <t>عزوزي فؤاد</t>
  </si>
  <si>
    <t>بوكحيل عبد الحميد</t>
  </si>
  <si>
    <t>بعزيز تهامي</t>
  </si>
  <si>
    <t>مغشوش وليد</t>
  </si>
  <si>
    <t>يلوز عمر</t>
  </si>
  <si>
    <t>عزوزي حافظ</t>
  </si>
  <si>
    <t>بعزيز داود</t>
  </si>
  <si>
    <t>أوحامة دنيا زاد</t>
  </si>
  <si>
    <t>بلخيري عبد الحكيم</t>
  </si>
  <si>
    <t>النوادر</t>
  </si>
  <si>
    <t>حمراوي شعبان</t>
  </si>
  <si>
    <t>سلطاني بزة</t>
  </si>
  <si>
    <t>لونيسي عمار</t>
  </si>
  <si>
    <t>زعكير فريد</t>
  </si>
  <si>
    <t>فلوسي بودرسة</t>
  </si>
  <si>
    <t>اولاد ايدير</t>
  </si>
  <si>
    <t>أريناش</t>
  </si>
  <si>
    <t>غوفي</t>
  </si>
  <si>
    <t>زروال عبد الوهاب</t>
  </si>
  <si>
    <t>ازرايب عزوز</t>
  </si>
  <si>
    <t>تيفلفال غسيرة</t>
  </si>
  <si>
    <t>غسيرة</t>
  </si>
  <si>
    <t>تيمجغدين عمار</t>
  </si>
  <si>
    <t>لونيسي فاطمة</t>
  </si>
  <si>
    <t>حبيب الله مراد</t>
  </si>
  <si>
    <t>كيمل</t>
  </si>
  <si>
    <t>بياضة توفيق</t>
  </si>
  <si>
    <t>حقاين أمينة</t>
  </si>
  <si>
    <t>بلدية كيمل</t>
  </si>
  <si>
    <t xml:space="preserve">طريق تاكسلانت </t>
  </si>
  <si>
    <t>خبراز -بوزينة-</t>
  </si>
  <si>
    <t>بلدية بوزينة</t>
  </si>
  <si>
    <t xml:space="preserve">وسط المدينة </t>
  </si>
  <si>
    <t>حي راس العين</t>
  </si>
  <si>
    <t>طريق سطيف</t>
  </si>
  <si>
    <t>الشارع الرئيسي</t>
  </si>
  <si>
    <t>صحراوي محمد</t>
  </si>
  <si>
    <t>حي شنطوط</t>
  </si>
  <si>
    <t>سفيان مركز</t>
  </si>
  <si>
    <t>قارش عبد العزيز</t>
  </si>
  <si>
    <t>حي السفسافة</t>
  </si>
  <si>
    <t>موساوي عبد الكريم</t>
  </si>
  <si>
    <t>منصوري خوثير</t>
  </si>
  <si>
    <t>مركز تاكسلانت</t>
  </si>
  <si>
    <t>بعاسو عبد السلام</t>
  </si>
  <si>
    <t>مشتة تنيباوين</t>
  </si>
  <si>
    <t>حريقة الوردي</t>
  </si>
  <si>
    <t>بلدية تاكسلانت مركز</t>
  </si>
  <si>
    <t>بعيطي يخلف</t>
  </si>
  <si>
    <t>عزيز ماهر</t>
  </si>
  <si>
    <t>دوار اولاد واش</t>
  </si>
  <si>
    <t>حي الرابطة</t>
  </si>
  <si>
    <t xml:space="preserve">حي المظاهرات </t>
  </si>
  <si>
    <t>بطيط ناصر</t>
  </si>
  <si>
    <t>غول سمير</t>
  </si>
  <si>
    <t>حميدات ابراهيم</t>
  </si>
  <si>
    <t>بن خليفة طارق</t>
  </si>
  <si>
    <t>مشتة أولاد عباس القصبات</t>
  </si>
  <si>
    <t>زيرق علي</t>
  </si>
  <si>
    <t>حي المجاهدين</t>
  </si>
  <si>
    <t>مبرك عاشور</t>
  </si>
  <si>
    <t>نزار قبايلي سالم</t>
  </si>
  <si>
    <t>الحي الرئيسي</t>
  </si>
  <si>
    <t>مسعود دواق خليفة</t>
  </si>
  <si>
    <t>بوكثير يحي</t>
  </si>
  <si>
    <t>حي بروال البار</t>
  </si>
  <si>
    <t>حماش علاوة</t>
  </si>
  <si>
    <t>شارع العربي بن مهيدي</t>
  </si>
  <si>
    <t>حي النصر</t>
  </si>
  <si>
    <t>صكاك عبد الصمد</t>
  </si>
  <si>
    <t>شارع بورنان الحاسي</t>
  </si>
  <si>
    <t>شارع بورنان الخماسي</t>
  </si>
  <si>
    <t>حي 712 مسكن</t>
  </si>
  <si>
    <t>طريق بسكرة</t>
  </si>
  <si>
    <t>كمال تركماني</t>
  </si>
  <si>
    <t>مركز</t>
  </si>
  <si>
    <t>عبد الكريم عريس</t>
  </si>
  <si>
    <t>السعيد عموري</t>
  </si>
  <si>
    <t>حي الاخوة عريوات</t>
  </si>
  <si>
    <t>جلال قايم</t>
  </si>
  <si>
    <t>مشتة متليلي</t>
  </si>
  <si>
    <t>الطاهر ناصر</t>
  </si>
  <si>
    <t>سقانة مركز</t>
  </si>
  <si>
    <t>الذوادية سديري</t>
  </si>
  <si>
    <t>محمد عيفة</t>
  </si>
  <si>
    <t>الجزار</t>
  </si>
  <si>
    <t>اولاد عمار</t>
  </si>
  <si>
    <t>لحسن عقون</t>
  </si>
  <si>
    <t>السعودي خالدي</t>
  </si>
  <si>
    <t>الحي الإداري</t>
  </si>
  <si>
    <t>عزيل عبد القادر</t>
  </si>
  <si>
    <t>مشتة القرنيني</t>
  </si>
  <si>
    <t>مرزوق موسى</t>
  </si>
  <si>
    <t>عين جاسر</t>
  </si>
  <si>
    <t>لحسن خالد</t>
  </si>
  <si>
    <t>لزهر نشناش</t>
  </si>
  <si>
    <t>بلدية عين جاسر</t>
  </si>
  <si>
    <t>الحاسي</t>
  </si>
  <si>
    <t>بوهناف مسعود</t>
  </si>
  <si>
    <t>زيدان بن عبد الرحمن</t>
  </si>
  <si>
    <t>قرب البلدية الجديدة</t>
  </si>
  <si>
    <t>محرزي نور الدين</t>
  </si>
  <si>
    <t>طريق حملة</t>
  </si>
  <si>
    <t>حي كشيدة</t>
  </si>
  <si>
    <t>بريكة</t>
  </si>
  <si>
    <t>ثنية العابد</t>
  </si>
  <si>
    <t>سعادنة عبد الحميد</t>
  </si>
  <si>
    <t>مخابز</t>
  </si>
  <si>
    <t>الوحدات الانتاجية</t>
  </si>
  <si>
    <t>المجموع الكلي للتجار</t>
  </si>
  <si>
    <t xml:space="preserve">المجموع </t>
  </si>
  <si>
    <t>مواد غذائية + خضر و فواكه</t>
  </si>
  <si>
    <t>تغذية عامة</t>
  </si>
  <si>
    <t>خضر وفواكه</t>
  </si>
  <si>
    <t>قصابة</t>
  </si>
  <si>
    <t>تيمقاد</t>
  </si>
  <si>
    <t>أولاد فاضل</t>
  </si>
  <si>
    <t>طورش يعقوب</t>
  </si>
  <si>
    <t>حجازي معنصر</t>
  </si>
  <si>
    <t>دوفانة</t>
  </si>
  <si>
    <t>بولفرايس</t>
  </si>
  <si>
    <t>قرزيز العلمي</t>
  </si>
  <si>
    <t>قلفن مراد</t>
  </si>
  <si>
    <t>بومعراف عمر</t>
  </si>
  <si>
    <t>همصي جهيد</t>
  </si>
  <si>
    <t>لقرين</t>
  </si>
  <si>
    <t>ذياب خالد</t>
  </si>
  <si>
    <t>مطعم</t>
  </si>
  <si>
    <t>حرز الله زهير</t>
  </si>
  <si>
    <t>حي الأثار الرومانية</t>
  </si>
  <si>
    <t>بونجار عبد المالك</t>
  </si>
  <si>
    <t>بوبشنة يونس</t>
  </si>
  <si>
    <t>بوزيدي وليد</t>
  </si>
  <si>
    <t>عبد القوي دحمان</t>
  </si>
  <si>
    <t>بن زينة راشدي</t>
  </si>
  <si>
    <t>حي شليا</t>
  </si>
  <si>
    <t>شارع الإستقلال</t>
  </si>
  <si>
    <t>حي 24 مسكن (ANSP)</t>
  </si>
  <si>
    <t>بن زينة عشور</t>
  </si>
  <si>
    <t>خضر و فواكه</t>
  </si>
  <si>
    <t>تغذية العامة</t>
  </si>
  <si>
    <t>معافي محمد</t>
  </si>
  <si>
    <t>دلاندة محمد</t>
  </si>
  <si>
    <t>بيطام الطيب</t>
  </si>
  <si>
    <t>مهماهي فريد</t>
  </si>
  <si>
    <t>حي 250 مسكن</t>
  </si>
  <si>
    <t>شارع دحماني الطيب حي حمادة 02</t>
  </si>
  <si>
    <t>شارع بن عكشة حي السطا</t>
  </si>
  <si>
    <t>ممرات 05 جويلية</t>
  </si>
  <si>
    <t>بوخالفة يوسف</t>
  </si>
  <si>
    <t>بوخالفة عز الدين</t>
  </si>
  <si>
    <t>بلوصيف كريم</t>
  </si>
  <si>
    <t>عقاقبة عادل</t>
  </si>
  <si>
    <t>شارعمسجد حي النصر</t>
  </si>
  <si>
    <t>شارع لخضر السوفي حي الكا</t>
  </si>
  <si>
    <t>شارع دربالي العربي حمادة 02</t>
  </si>
  <si>
    <t>بن علي عادل</t>
  </si>
  <si>
    <t>قطافي عميروش</t>
  </si>
  <si>
    <t>عبد القادر قشيش</t>
  </si>
  <si>
    <t>شارع الإخوة بوحلاس</t>
  </si>
  <si>
    <t>المخطط السكني الرابع ممرات 05 جويلية</t>
  </si>
  <si>
    <t>ومولي منير</t>
  </si>
  <si>
    <t>دلاندة الجمعي</t>
  </si>
  <si>
    <t>بلفرح لعلى</t>
  </si>
  <si>
    <t>ساحة السوق القديم حي النصر</t>
  </si>
  <si>
    <t>بن علجية عبد الغالي</t>
  </si>
  <si>
    <t>برحال الصالح</t>
  </si>
  <si>
    <t>الشيحات</t>
  </si>
  <si>
    <t>أولاد بشينة</t>
  </si>
  <si>
    <t>معافة</t>
  </si>
  <si>
    <t>مخربش وليد</t>
  </si>
  <si>
    <t>يمامي محمد</t>
  </si>
  <si>
    <t>مدور عبد الكريم</t>
  </si>
  <si>
    <t>مدور عبد العزيز</t>
  </si>
  <si>
    <t>حربوش علي</t>
  </si>
  <si>
    <t>حربوش صلاح الدين</t>
  </si>
  <si>
    <t>حي برباط</t>
  </si>
  <si>
    <t>تاسرغيت</t>
  </si>
  <si>
    <t>حي مولية</t>
  </si>
  <si>
    <t>بولقرون فاتح</t>
  </si>
  <si>
    <t>غديري معمر</t>
  </si>
  <si>
    <t>شايب راسو مجيد</t>
  </si>
  <si>
    <t>الشريف بولمزاير</t>
  </si>
  <si>
    <t>الكواشية</t>
  </si>
  <si>
    <t>صدوقي عائشة</t>
  </si>
  <si>
    <t>معصم خليل</t>
  </si>
  <si>
    <t>بولقرون عمار</t>
  </si>
  <si>
    <t>حي الدوك</t>
  </si>
  <si>
    <t>بن عائشة حياة</t>
  </si>
  <si>
    <t>بوصوف حكيم</t>
  </si>
  <si>
    <t>مقطع عبد الله</t>
  </si>
  <si>
    <t>معصم عبد القادر</t>
  </si>
  <si>
    <t>عربة عبد الله</t>
  </si>
  <si>
    <t>شايب راسو خالد</t>
  </si>
  <si>
    <t>بن شابو الشافعي</t>
  </si>
  <si>
    <t>لوصيف علي بن بوجمعة</t>
  </si>
  <si>
    <t>بوصوف بوباكر</t>
  </si>
  <si>
    <t>شرقي نصر الدين</t>
  </si>
  <si>
    <t>بعداش بوجمعة</t>
  </si>
  <si>
    <t>حي قرعة اللوز</t>
  </si>
  <si>
    <t>طريق الوزن الثقيل</t>
  </si>
  <si>
    <t>الحي القديم</t>
  </si>
  <si>
    <t xml:space="preserve">  قرعة اللوز515 قطعة </t>
  </si>
  <si>
    <t>غضبان فاتح</t>
  </si>
  <si>
    <t>غضبانهشام</t>
  </si>
  <si>
    <t>خريف نور الدين</t>
  </si>
  <si>
    <t>شرقي بلقاسم</t>
  </si>
  <si>
    <t>حي دوار الشعير</t>
  </si>
  <si>
    <t>حورية بوقرة</t>
  </si>
  <si>
    <t>حاجي الربعي</t>
  </si>
  <si>
    <t>معصم سليم</t>
  </si>
  <si>
    <t>بوزيدي عاطف</t>
  </si>
  <si>
    <t>جدول رقم 01: قائمـة التجـار المعنييـن بالمداومـة خـلال عطلـة عيد الفطر المبارك 2020</t>
  </si>
  <si>
    <t>حاجي عمار</t>
  </si>
  <si>
    <t>طريق بريكة</t>
  </si>
  <si>
    <t>عطير مراد</t>
  </si>
  <si>
    <t>بوتياح احمد</t>
  </si>
  <si>
    <t>مقران حسين</t>
  </si>
  <si>
    <t>بن بختة فاروق</t>
  </si>
  <si>
    <t>جوالله الربيع</t>
  </si>
  <si>
    <t>بن الزاوي عمر</t>
  </si>
  <si>
    <t>طريق راس العيةن</t>
  </si>
  <si>
    <t>بن الزاوي تقي الدين</t>
  </si>
  <si>
    <t>طريق راس العيون</t>
  </si>
  <si>
    <t>سويهر محمد</t>
  </si>
  <si>
    <t>سعيدي بركة</t>
  </si>
  <si>
    <t>طريق لجنابة</t>
  </si>
  <si>
    <t xml:space="preserve">حفيظ رابح </t>
  </si>
  <si>
    <t>درياس شمس الدين</t>
  </si>
  <si>
    <t>مرزوقي نصر الدين</t>
  </si>
  <si>
    <t>لقصر</t>
  </si>
  <si>
    <t>بوحركات سليم</t>
  </si>
  <si>
    <t>محامدي عزالدين</t>
  </si>
  <si>
    <t>حناشي عبدالفتاح</t>
  </si>
  <si>
    <t>حي الحسون</t>
  </si>
  <si>
    <t>عزيز الخير</t>
  </si>
  <si>
    <t>قريني إسماعيل</t>
  </si>
  <si>
    <t>عياش زيادي</t>
  </si>
  <si>
    <t>عشي علاوة</t>
  </si>
  <si>
    <t>حاجي وليد</t>
  </si>
  <si>
    <t>طريق لقصر</t>
  </si>
  <si>
    <t>حي نزار رشيد</t>
  </si>
  <si>
    <t>اركات عصام</t>
  </si>
  <si>
    <t>حي 75 مسكن</t>
  </si>
  <si>
    <t>حمان سعدان</t>
  </si>
  <si>
    <t>بقاش عبد الرزاق</t>
  </si>
  <si>
    <t>حريقة السعيد</t>
  </si>
  <si>
    <t xml:space="preserve">سي احمد فاضل </t>
  </si>
  <si>
    <t>شارع 01 نوفمبر</t>
  </si>
  <si>
    <t>بونوارة يحي</t>
  </si>
  <si>
    <t>شارع الطاهر الطويل</t>
  </si>
  <si>
    <t xml:space="preserve">خماري عادل </t>
  </si>
  <si>
    <t>حي 05 جويلية 1952</t>
  </si>
  <si>
    <t xml:space="preserve">زميك عمر </t>
  </si>
  <si>
    <t>تجزئة نزار رشيد</t>
  </si>
  <si>
    <t>طيرش سليم</t>
  </si>
  <si>
    <t>بلدية قصر بلزمة</t>
  </si>
  <si>
    <t>بن زايد يزيد</t>
  </si>
  <si>
    <t>مركز قصر بلزمة</t>
  </si>
  <si>
    <t>بن زايد فيصل</t>
  </si>
  <si>
    <t>بن احمد نور الدين</t>
  </si>
  <si>
    <t>شارع حجيج موسى</t>
  </si>
  <si>
    <t>خلفي ربيع</t>
  </si>
  <si>
    <t>حساني علاوة</t>
  </si>
  <si>
    <t>بومخيلة العربي</t>
  </si>
  <si>
    <t>بش صلاح</t>
  </si>
  <si>
    <t>طريق مروانة</t>
  </si>
  <si>
    <t>لقرع نصيرة</t>
  </si>
  <si>
    <t>بلمسوس مسعود</t>
  </si>
  <si>
    <t>خالد مصباح</t>
  </si>
  <si>
    <t>السوق اليومي</t>
  </si>
  <si>
    <t xml:space="preserve">ربيعي محمد </t>
  </si>
  <si>
    <t>فرحات عبد الجبار</t>
  </si>
  <si>
    <t>لعناني شمس الدين</t>
  </si>
  <si>
    <t>شارع عثامنة الحملاوي</t>
  </si>
  <si>
    <t>تولميت عمر</t>
  </si>
  <si>
    <t>صوالحية سمير</t>
  </si>
  <si>
    <t>سنوسي جلال</t>
  </si>
  <si>
    <t>اركات الخير</t>
  </si>
  <si>
    <t>قيوج فرحات</t>
  </si>
  <si>
    <t>شليح الزهرة</t>
  </si>
  <si>
    <t>الطريق الرئيسي</t>
  </si>
  <si>
    <t>فيلالي فؤاد</t>
  </si>
  <si>
    <t>دعموش  السعيد</t>
  </si>
  <si>
    <t>بن حرشاش ميلود</t>
  </si>
  <si>
    <t xml:space="preserve">بن خليفة طارق </t>
  </si>
  <si>
    <t xml:space="preserve">مشتة أولاد عباس </t>
  </si>
  <si>
    <t>بن مربي السعيد</t>
  </si>
  <si>
    <t>دلال عبد الحفيظ</t>
  </si>
  <si>
    <t>الشعبة</t>
  </si>
  <si>
    <t>مومن مختار</t>
  </si>
  <si>
    <t>بن شية الصالح</t>
  </si>
  <si>
    <t>حميش إسماعيل</t>
  </si>
  <si>
    <t>درارجة بدر الدين</t>
  </si>
  <si>
    <t>لمسان مركز</t>
  </si>
  <si>
    <t>حجار سمية</t>
  </si>
  <si>
    <t>تجزئة 125 قطعة</t>
  </si>
  <si>
    <t>زمورة خالد</t>
  </si>
  <si>
    <t>تجزئة02 حي المجاهدين</t>
  </si>
  <si>
    <t>وزاني السعيد</t>
  </si>
  <si>
    <t>حي اول نوفمبر</t>
  </si>
  <si>
    <t>لحسن ميلود</t>
  </si>
  <si>
    <t>حي 20 مسكن</t>
  </si>
  <si>
    <t>يعيش فيصل</t>
  </si>
  <si>
    <t>بلدية الحاسي</t>
  </si>
  <si>
    <t>سعاد يوسف</t>
  </si>
  <si>
    <t>مدور حسان</t>
  </si>
  <si>
    <t>بن ناصر الصالح</t>
  </si>
  <si>
    <t>مواد غذائية</t>
  </si>
  <si>
    <t>بومرزوق عمر</t>
  </si>
  <si>
    <t>بعلي</t>
  </si>
  <si>
    <t>ماجي مجيد</t>
  </si>
  <si>
    <t>ذراع الطاقة</t>
  </si>
  <si>
    <t>بن هنية ياسين</t>
  </si>
  <si>
    <t>صوالح رشيد</t>
  </si>
  <si>
    <t>رابحي نور الدين</t>
  </si>
  <si>
    <t>بوهراوة ياسين</t>
  </si>
  <si>
    <t>مسعودي نور الدين</t>
  </si>
  <si>
    <t>جمال فتح الله</t>
  </si>
  <si>
    <t>اوشن الصالح</t>
  </si>
  <si>
    <t>بوقبال الصالح</t>
  </si>
  <si>
    <t xml:space="preserve">طريق بعلي </t>
  </si>
  <si>
    <t>بوشكيوة عزوز</t>
  </si>
  <si>
    <t>يزة نورالدين</t>
  </si>
  <si>
    <t>بن كاوحة جلال</t>
  </si>
  <si>
    <t xml:space="preserve">شيخة اميرة </t>
  </si>
  <si>
    <t>بن يكن طارق</t>
  </si>
  <si>
    <t>قوجيلي سمير</t>
  </si>
  <si>
    <t>بعلة سميرة</t>
  </si>
  <si>
    <t>ساهلي عماد</t>
  </si>
  <si>
    <t>صنهاجة حسان</t>
  </si>
  <si>
    <t>طريق حملة كشيدة</t>
  </si>
  <si>
    <t>محمد بن حشاني</t>
  </si>
  <si>
    <t>بلقاسم قادري</t>
  </si>
  <si>
    <t>صنهاجة لخميسي</t>
  </si>
  <si>
    <t>عوفي رشيد</t>
  </si>
  <si>
    <t>جبارة عبد القادر</t>
  </si>
  <si>
    <t>بارش وسيلة</t>
  </si>
  <si>
    <t>شارع بن سخرية احمد بوعقال 03</t>
  </si>
  <si>
    <t>بوطالب حسين</t>
  </si>
  <si>
    <t>شارع قاضي عيسى 08 دوا الديس</t>
  </si>
  <si>
    <t>خالد عطية</t>
  </si>
  <si>
    <t>39 نهج الاخوة شلاغمة حي بوعقال 03</t>
  </si>
  <si>
    <t>وليد بكير</t>
  </si>
  <si>
    <t>قم 94 نهج ز بوعقال 03</t>
  </si>
  <si>
    <t>خالد بكاري</t>
  </si>
  <si>
    <t>نهج أي قم 72محل رقم 01 حي بوعقال 03</t>
  </si>
  <si>
    <t>فوزي السعودي</t>
  </si>
  <si>
    <t>حي بوعقال 03 نهج ب ك رقم 87</t>
  </si>
  <si>
    <t xml:space="preserve">الربيع بن العلوي </t>
  </si>
  <si>
    <t>قم 16 نهج أ ي بوعقال 03</t>
  </si>
  <si>
    <t>بن ناصر محمد</t>
  </si>
  <si>
    <t>نصر الدين عيشوش</t>
  </si>
  <si>
    <t>غديري جلال</t>
  </si>
  <si>
    <t>ربيع عمر</t>
  </si>
  <si>
    <t>سعادنة ناصر</t>
  </si>
  <si>
    <t>رابحي فارس</t>
  </si>
  <si>
    <t>الوردي سايغي</t>
  </si>
  <si>
    <t>حي الزمالة</t>
  </si>
  <si>
    <t>حي الزمالة نهج شلغوم عبدالوهاب</t>
  </si>
  <si>
    <t>ارض زناتي قسم 291 مجموع ملكية 142</t>
  </si>
  <si>
    <t xml:space="preserve">141 حي المليون </t>
  </si>
  <si>
    <t>21 شارع الاخوة قوجيل الزمالة</t>
  </si>
  <si>
    <t>محل رقم 01 ارض زناتي حي الزمالة</t>
  </si>
  <si>
    <t>حي الزمالة مقابل الجهة الجنوبية شارع الجنوب</t>
  </si>
  <si>
    <t>صايغي محمد لمين</t>
  </si>
  <si>
    <t>قيرود عدلان</t>
  </si>
  <si>
    <t>تامشيط</t>
  </si>
  <si>
    <t>مرابط مزي</t>
  </si>
  <si>
    <t>عبد النبي التركي</t>
  </si>
  <si>
    <t>ابرير حسام</t>
  </si>
  <si>
    <t>شيبان يزيد</t>
  </si>
  <si>
    <t>العمراوي فطيمة</t>
  </si>
  <si>
    <t>حي تامشيط</t>
  </si>
  <si>
    <t>قيرود حمدان</t>
  </si>
  <si>
    <t>رقم 19 تجزئة بوعريف</t>
  </si>
  <si>
    <t>لغواق مسعود</t>
  </si>
  <si>
    <t>نهج المسجد حي بارك أفواج_x000D_</t>
  </si>
  <si>
    <t>بن فيفي عمار</t>
  </si>
  <si>
    <t>تجزئة بارك افوراج قطاع 01 قم 349</t>
  </si>
  <si>
    <t>جعفري نور الدين</t>
  </si>
  <si>
    <t>نهج أ ف تجزئة بارك افوراج</t>
  </si>
  <si>
    <t>غديري مونة</t>
  </si>
  <si>
    <t>تجزئة بارك أفواج_x000D_ قطاع 01 قم 70</t>
  </si>
  <si>
    <t>سرايري إبراهيم</t>
  </si>
  <si>
    <t>حي بارك افوراج قم 10  حي 54 مسكن</t>
  </si>
  <si>
    <t>جرادي يونس</t>
  </si>
  <si>
    <t>38 حي بارك افوراج_x000D_</t>
  </si>
  <si>
    <t>بعيرة فؤاد</t>
  </si>
  <si>
    <t>حي بارك افوراج طريق عيون العصافير</t>
  </si>
  <si>
    <t>شعبان رائد</t>
  </si>
  <si>
    <t>حملة 03</t>
  </si>
  <si>
    <t>بوعلي عادل</t>
  </si>
  <si>
    <t>حملة 02</t>
  </si>
  <si>
    <t>بزالة الصاللح</t>
  </si>
  <si>
    <t>بيدة مهدي</t>
  </si>
  <si>
    <t>حملة 01</t>
  </si>
  <si>
    <t>غنام موسى</t>
  </si>
  <si>
    <t>جنان فوزي</t>
  </si>
  <si>
    <t>جابري نبيل</t>
  </si>
  <si>
    <t>زيداني تركي</t>
  </si>
  <si>
    <t>طالب سهام</t>
  </si>
  <si>
    <t>شارعأ حي بوزوران رقم 65</t>
  </si>
  <si>
    <t>عبد المالك غديري</t>
  </si>
  <si>
    <t>رقم 05 تعاونية عقارية الفتح بوزوران</t>
  </si>
  <si>
    <t>عزوي الشريف</t>
  </si>
  <si>
    <t>حي 1000 مسكن عدل عمارة 14 رقم 01 حي بوزوران</t>
  </si>
  <si>
    <t>منسل حياة</t>
  </si>
  <si>
    <t xml:space="preserve">حي بوزوران شارع م رقم 07 </t>
  </si>
  <si>
    <t>طايس سيف الدين</t>
  </si>
  <si>
    <t>تخصيص بوزوران ق 02 رقم 189</t>
  </si>
  <si>
    <t>محمد امين بن الشريف</t>
  </si>
  <si>
    <t>تعاونية النور ممرات بوزوران رقم 02 قسم 196</t>
  </si>
  <si>
    <t>بن ناصر صديق</t>
  </si>
  <si>
    <t>رقم 169 حي بوزوران</t>
  </si>
  <si>
    <t>طيار رابح</t>
  </si>
  <si>
    <t>بوشبطول عبد الحفيظ</t>
  </si>
  <si>
    <t>حي السطا</t>
  </si>
  <si>
    <t>باعون احمد</t>
  </si>
  <si>
    <t>حماش عبد الرزاق</t>
  </si>
  <si>
    <t>جرادي زيدان</t>
  </si>
  <si>
    <t>بن بوتة هشام</t>
  </si>
  <si>
    <t>بومعراف عبد المجيد</t>
  </si>
  <si>
    <t>نابت مليك</t>
  </si>
  <si>
    <t>معصم عمار</t>
  </si>
  <si>
    <t>زيرق عمار</t>
  </si>
  <si>
    <t>شارع عزيل عبد الرحمن بريكة</t>
  </si>
  <si>
    <t>صراوي ناصر الدين</t>
  </si>
  <si>
    <t>شارع عزيل عبد ارحمن بريكة</t>
  </si>
  <si>
    <t xml:space="preserve">باي الربيع </t>
  </si>
  <si>
    <t xml:space="preserve">خرصي مبارك </t>
  </si>
  <si>
    <t>سد القرة حي النصر بريكة</t>
  </si>
  <si>
    <t>حي المجاهدين شارع رقاق سليمان بريكة</t>
  </si>
  <si>
    <t>سلالي حسان</t>
  </si>
  <si>
    <t>النقرة قطعة رقم 04 حي اول نوفمبر</t>
  </si>
  <si>
    <t>سامعي فريد</t>
  </si>
  <si>
    <t>نهج العربي بن مهيدي</t>
  </si>
  <si>
    <t>لبيد نور الإسلام</t>
  </si>
  <si>
    <t xml:space="preserve">رقم 01 حي 300 مسكن </t>
  </si>
  <si>
    <t>بنيني محمد الطاهر</t>
  </si>
  <si>
    <t>مهملي بوخالفة</t>
  </si>
  <si>
    <t xml:space="preserve">نهج 05 جويلية </t>
  </si>
  <si>
    <t>مسعودي نزيهة</t>
  </si>
  <si>
    <t>شارع طريق سطيف</t>
  </si>
  <si>
    <t>طيان بدر الدين</t>
  </si>
  <si>
    <t>حي النصر مشروع 72 مسكن</t>
  </si>
  <si>
    <t>حاجي عبد النور</t>
  </si>
  <si>
    <t>حي النصرمشروع 50+10 تساهمي عمارة أ رقم 01</t>
  </si>
  <si>
    <t>نوار عبد الرحمن</t>
  </si>
  <si>
    <t>شارع علوان العساسي</t>
  </si>
  <si>
    <t>نجاع ياسين</t>
  </si>
  <si>
    <t>مهملي فريد</t>
  </si>
  <si>
    <t>شارع مهملي صالح</t>
  </si>
  <si>
    <t>بن قويدر يوسف</t>
  </si>
  <si>
    <t>رقم 04 سد البقرة حي النصر</t>
  </si>
  <si>
    <t>بن زعيم خلاف</t>
  </si>
  <si>
    <t>بصاص محمد الأمين</t>
  </si>
  <si>
    <t>حي الدرناني شارع العربي بن مهيدي</t>
  </si>
  <si>
    <t>بوديب عادل</t>
  </si>
  <si>
    <t>مطاحن قريون</t>
  </si>
  <si>
    <t>أولاد عيش</t>
  </si>
  <si>
    <t>جزيري عبد العزيز</t>
  </si>
  <si>
    <t>دريس لحسن</t>
  </si>
  <si>
    <t>حمادي سمير</t>
  </si>
  <si>
    <t>بودراس حليم</t>
  </si>
  <si>
    <t>زلوف مبروك</t>
  </si>
  <si>
    <t>طيبي فتح الله</t>
  </si>
  <si>
    <t>بلهادي الصالح</t>
  </si>
  <si>
    <t xml:space="preserve"> شارع 01 نوفمبرسقانة مركز</t>
  </si>
  <si>
    <t>مجمع سونيماكس</t>
  </si>
  <si>
    <t xml:space="preserve">سقانة </t>
  </si>
  <si>
    <t>صالحي عبد العالي</t>
  </si>
  <si>
    <t>مزهود ميلود</t>
  </si>
  <si>
    <t>تغذية عامة + خضر و فواكه</t>
  </si>
  <si>
    <t>لعلى مبروك</t>
  </si>
  <si>
    <t>بوعزيز دحمان</t>
  </si>
  <si>
    <t>مرزوق لخصر</t>
  </si>
  <si>
    <t>طلحي الجمعي</t>
  </si>
  <si>
    <t>طيان يونس</t>
  </si>
  <si>
    <t>طلحي عز الدين</t>
  </si>
  <si>
    <t>محمدي امين</t>
  </si>
  <si>
    <t>باي لزهر</t>
  </si>
  <si>
    <t>باي سعدون</t>
  </si>
  <si>
    <t>كويني الخير</t>
  </si>
  <si>
    <t>أولاد عمار</t>
  </si>
  <si>
    <t>حيسي السعيد</t>
  </si>
  <si>
    <t xml:space="preserve">          نشاطات أخرى             "القصابات "</t>
  </si>
  <si>
    <t xml:space="preserve">    قائمـة التجـار المعنييـن بالمداومـة خـلال عطلة عيد الفطر المبارك لسنة 2020,</t>
  </si>
  <si>
    <t>عايشي لعلى</t>
  </si>
  <si>
    <t>بن لمبارك فريد</t>
  </si>
  <si>
    <t>سعودي جمعة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</si>
</sst>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readingOrder="2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readingOrder="2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3" fillId="0" borderId="0" xfId="0" applyNumberFormat="1" applyFont="1"/>
    <xf numFmtId="0" fontId="0" fillId="0" borderId="0" xfId="0" applyNumberFormat="1" applyBorder="1"/>
    <xf numFmtId="0" fontId="0" fillId="0" borderId="0" xfId="0" applyNumberFormat="1"/>
    <xf numFmtId="0" fontId="1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2" fillId="2" borderId="9" xfId="0" applyNumberFormat="1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0" fontId="0" fillId="3" borderId="5" xfId="0" applyFill="1" applyBorder="1" applyAlignment="1">
      <alignment horizontal="center" vertical="center" wrapText="1" readingOrder="2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 readingOrder="2"/>
    </xf>
    <xf numFmtId="0" fontId="0" fillId="3" borderId="20" xfId="0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 readingOrder="2"/>
    </xf>
    <xf numFmtId="0" fontId="5" fillId="3" borderId="24" xfId="0" applyFont="1" applyFill="1" applyBorder="1" applyAlignment="1">
      <alignment horizontal="center" vertical="center" wrapText="1" readingOrder="2"/>
    </xf>
    <xf numFmtId="0" fontId="5" fillId="3" borderId="26" xfId="0" applyFont="1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 readingOrder="2"/>
    </xf>
    <xf numFmtId="0" fontId="0" fillId="3" borderId="8" xfId="0" applyFill="1" applyBorder="1" applyAlignment="1">
      <alignment horizontal="center" vertical="center" wrapText="1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2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 readingOrder="2"/>
    </xf>
    <xf numFmtId="0" fontId="0" fillId="3" borderId="3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 readingOrder="2"/>
    </xf>
    <xf numFmtId="0" fontId="5" fillId="3" borderId="30" xfId="0" applyFont="1" applyFill="1" applyBorder="1" applyAlignment="1">
      <alignment horizontal="center" vertical="center" wrapText="1" readingOrder="2"/>
    </xf>
    <xf numFmtId="0" fontId="0" fillId="3" borderId="33" xfId="0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 readingOrder="2"/>
    </xf>
    <xf numFmtId="0" fontId="2" fillId="0" borderId="27" xfId="0" applyNumberFormat="1" applyFont="1" applyBorder="1" applyAlignment="1">
      <alignment horizontal="center" vertical="center" wrapText="1" readingOrder="2"/>
    </xf>
    <xf numFmtId="0" fontId="5" fillId="3" borderId="29" xfId="0" applyFont="1" applyFill="1" applyBorder="1" applyAlignment="1">
      <alignment horizontal="center" vertical="center" wrapText="1" readingOrder="2"/>
    </xf>
    <xf numFmtId="0" fontId="5" fillId="3" borderId="8" xfId="0" applyFont="1" applyFill="1" applyBorder="1" applyAlignment="1">
      <alignment horizontal="center" vertical="center" wrapText="1" readingOrder="2"/>
    </xf>
    <xf numFmtId="0" fontId="5" fillId="3" borderId="37" xfId="0" applyFont="1" applyFill="1" applyBorder="1" applyAlignment="1">
      <alignment horizontal="center" vertical="center" wrapText="1" readingOrder="2"/>
    </xf>
    <xf numFmtId="0" fontId="5" fillId="3" borderId="39" xfId="0" applyFont="1" applyFill="1" applyBorder="1" applyAlignment="1">
      <alignment horizontal="center" vertical="center" wrapText="1" readingOrder="2"/>
    </xf>
    <xf numFmtId="0" fontId="0" fillId="3" borderId="39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 readingOrder="2"/>
    </xf>
    <xf numFmtId="0" fontId="0" fillId="3" borderId="38" xfId="0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 readingOrder="2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 readingOrder="2"/>
    </xf>
    <xf numFmtId="0" fontId="0" fillId="3" borderId="34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readingOrder="2"/>
    </xf>
    <xf numFmtId="0" fontId="0" fillId="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readingOrder="2"/>
    </xf>
    <xf numFmtId="0" fontId="6" fillId="0" borderId="5" xfId="0" applyFont="1" applyFill="1" applyBorder="1" applyAlignment="1">
      <alignment horizontal="center" vertical="center" wrapText="1" readingOrder="2"/>
    </xf>
    <xf numFmtId="0" fontId="0" fillId="3" borderId="46" xfId="0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 readingOrder="2"/>
    </xf>
    <xf numFmtId="0" fontId="0" fillId="3" borderId="3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0" borderId="12" xfId="0" applyNumberFormat="1" applyFont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41" xfId="0" applyNumberFormat="1" applyFont="1" applyBorder="1" applyAlignment="1">
      <alignment horizontal="center" vertical="center" wrapText="1" readingOrder="2"/>
    </xf>
    <xf numFmtId="0" fontId="2" fillId="0" borderId="43" xfId="0" applyNumberFormat="1" applyFont="1" applyBorder="1" applyAlignment="1">
      <alignment horizontal="center" vertical="center" wrapText="1" readingOrder="2"/>
    </xf>
    <xf numFmtId="0" fontId="2" fillId="4" borderId="12" xfId="0" applyFont="1" applyFill="1" applyBorder="1" applyAlignment="1">
      <alignment horizontal="center" vertical="center" wrapText="1" readingOrder="2"/>
    </xf>
    <xf numFmtId="1" fontId="8" fillId="3" borderId="28" xfId="0" applyNumberFormat="1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2" borderId="11" xfId="0" applyNumberFormat="1" applyFont="1" applyFill="1" applyBorder="1" applyAlignment="1">
      <alignment horizontal="center" vertical="center" wrapText="1" readingOrder="2"/>
    </xf>
    <xf numFmtId="0" fontId="2" fillId="2" borderId="31" xfId="0" applyNumberFormat="1" applyFont="1" applyFill="1" applyBorder="1" applyAlignment="1">
      <alignment horizontal="center" vertical="center" wrapText="1" readingOrder="2"/>
    </xf>
    <xf numFmtId="0" fontId="1" fillId="2" borderId="29" xfId="0" applyFont="1" applyFill="1" applyBorder="1" applyAlignment="1">
      <alignment horizontal="center" vertical="center" wrapText="1" readingOrder="2"/>
    </xf>
    <xf numFmtId="0" fontId="1" fillId="2" borderId="30" xfId="0" applyFont="1" applyFill="1" applyBorder="1" applyAlignment="1">
      <alignment horizontal="center" vertical="center" wrapText="1" readingOrder="2"/>
    </xf>
    <xf numFmtId="0" fontId="2" fillId="0" borderId="48" xfId="0" applyNumberFormat="1" applyFont="1" applyBorder="1" applyAlignment="1">
      <alignment horizontal="center" vertical="center" wrapText="1" readingOrder="2"/>
    </xf>
    <xf numFmtId="0" fontId="0" fillId="3" borderId="26" xfId="0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 readingOrder="2"/>
    </xf>
    <xf numFmtId="0" fontId="5" fillId="3" borderId="20" xfId="0" applyFont="1" applyFill="1" applyBorder="1" applyAlignment="1">
      <alignment horizontal="center" vertical="center" wrapText="1" readingOrder="2"/>
    </xf>
    <xf numFmtId="0" fontId="0" fillId="3" borderId="4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3" borderId="61" xfId="0" applyFont="1" applyFill="1" applyBorder="1" applyAlignment="1">
      <alignment horizontal="center" vertical="center" wrapText="1" readingOrder="2"/>
    </xf>
    <xf numFmtId="0" fontId="5" fillId="3" borderId="62" xfId="0" applyFont="1" applyFill="1" applyBorder="1" applyAlignment="1">
      <alignment horizontal="center" vertical="center" wrapText="1" readingOrder="2"/>
    </xf>
    <xf numFmtId="0" fontId="0" fillId="0" borderId="34" xfId="0" applyBorder="1" applyAlignment="1">
      <alignment horizontal="center"/>
    </xf>
    <xf numFmtId="0" fontId="5" fillId="3" borderId="59" xfId="0" applyFont="1" applyFill="1" applyBorder="1" applyAlignment="1">
      <alignment horizontal="center" vertical="center" wrapText="1" readingOrder="2"/>
    </xf>
    <xf numFmtId="0" fontId="5" fillId="3" borderId="34" xfId="0" applyFont="1" applyFill="1" applyBorder="1" applyAlignment="1">
      <alignment horizontal="center" vertical="center" wrapText="1" readingOrder="2"/>
    </xf>
    <xf numFmtId="0" fontId="0" fillId="3" borderId="27" xfId="0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 readingOrder="2"/>
    </xf>
    <xf numFmtId="0" fontId="5" fillId="3" borderId="58" xfId="0" applyFont="1" applyFill="1" applyBorder="1" applyAlignment="1">
      <alignment horizontal="center" vertical="center" wrapText="1" readingOrder="2"/>
    </xf>
    <xf numFmtId="0" fontId="0" fillId="3" borderId="6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0" fillId="3" borderId="4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 readingOrder="2"/>
    </xf>
    <xf numFmtId="0" fontId="0" fillId="0" borderId="2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2" borderId="27" xfId="0" applyNumberFormat="1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1" fillId="3" borderId="13" xfId="0" applyFont="1" applyFill="1" applyBorder="1" applyAlignment="1">
      <alignment horizontal="center" vertical="center" wrapText="1" readingOrder="2"/>
    </xf>
    <xf numFmtId="0" fontId="11" fillId="3" borderId="49" xfId="0" applyFont="1" applyFill="1" applyBorder="1" applyAlignment="1">
      <alignment horizontal="center" vertical="center" wrapText="1" readingOrder="2"/>
    </xf>
    <xf numFmtId="0" fontId="9" fillId="0" borderId="0" xfId="0" applyFont="1" applyBorder="1"/>
    <xf numFmtId="0" fontId="9" fillId="0" borderId="0" xfId="0" applyFont="1"/>
    <xf numFmtId="0" fontId="9" fillId="3" borderId="3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4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 readingOrder="2"/>
    </xf>
    <xf numFmtId="0" fontId="10" fillId="0" borderId="25" xfId="0" applyFont="1" applyBorder="1" applyAlignment="1">
      <alignment horizontal="center" vertical="center" wrapText="1" readingOrder="2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 readingOrder="2"/>
    </xf>
    <xf numFmtId="0" fontId="10" fillId="0" borderId="48" xfId="0" applyNumberFormat="1" applyFont="1" applyBorder="1" applyAlignment="1">
      <alignment horizontal="center" vertical="center" wrapText="1" readingOrder="2"/>
    </xf>
    <xf numFmtId="0" fontId="10" fillId="0" borderId="65" xfId="0" applyNumberFormat="1" applyFont="1" applyBorder="1" applyAlignment="1">
      <alignment horizontal="center" vertical="center" wrapText="1" readingOrder="2"/>
    </xf>
    <xf numFmtId="0" fontId="9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0" borderId="17" xfId="0" applyNumberFormat="1" applyFont="1" applyBorder="1" applyAlignment="1">
      <alignment horizontal="center" vertical="center" wrapText="1" readingOrder="2"/>
    </xf>
    <xf numFmtId="0" fontId="2" fillId="0" borderId="18" xfId="0" applyNumberFormat="1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44" xfId="0" applyFont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7" xfId="0" applyNumberFormat="1" applyFont="1" applyBorder="1" applyAlignment="1">
      <alignment horizontal="center" vertical="center" wrapText="1" readingOrder="2"/>
    </xf>
    <xf numFmtId="0" fontId="2" fillId="0" borderId="21" xfId="0" applyNumberFormat="1" applyFont="1" applyBorder="1" applyAlignment="1">
      <alignment horizontal="center" vertical="center" wrapText="1" readingOrder="2"/>
    </xf>
    <xf numFmtId="0" fontId="2" fillId="0" borderId="51" xfId="0" applyNumberFormat="1" applyFont="1" applyBorder="1" applyAlignment="1">
      <alignment horizontal="center" vertical="center" wrapText="1" readingOrder="2"/>
    </xf>
    <xf numFmtId="0" fontId="2" fillId="0" borderId="9" xfId="0" applyNumberFormat="1" applyFont="1" applyBorder="1" applyAlignment="1">
      <alignment horizontal="center" vertical="center" wrapText="1" readingOrder="2"/>
    </xf>
    <xf numFmtId="0" fontId="0" fillId="3" borderId="26" xfId="0" applyFill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21" xfId="0" applyNumberFormat="1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44" xfId="0" applyNumberFormat="1" applyFont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readingOrder="2"/>
    </xf>
    <xf numFmtId="0" fontId="0" fillId="3" borderId="67" xfId="0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5" fillId="3" borderId="11" xfId="0" applyFont="1" applyFill="1" applyBorder="1" applyAlignment="1">
      <alignment horizontal="center" vertical="center" wrapText="1" readingOrder="2"/>
    </xf>
    <xf numFmtId="0" fontId="2" fillId="0" borderId="41" xfId="0" applyNumberFormat="1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2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 readingOrder="2"/>
    </xf>
    <xf numFmtId="0" fontId="2" fillId="0" borderId="18" xfId="0" applyNumberFormat="1" applyFont="1" applyBorder="1" applyAlignment="1">
      <alignment horizontal="center" vertical="center" wrapText="1" readingOrder="2"/>
    </xf>
    <xf numFmtId="0" fontId="2" fillId="2" borderId="48" xfId="0" applyNumberFormat="1" applyFont="1" applyFill="1" applyBorder="1" applyAlignment="1">
      <alignment horizontal="center" vertical="center" wrapText="1" readingOrder="2"/>
    </xf>
    <xf numFmtId="0" fontId="2" fillId="2" borderId="31" xfId="0" applyNumberFormat="1" applyFont="1" applyFill="1" applyBorder="1" applyAlignment="1">
      <alignment horizontal="center" vertical="center" wrapText="1" readingOrder="2"/>
    </xf>
    <xf numFmtId="0" fontId="2" fillId="0" borderId="21" xfId="0" applyNumberFormat="1" applyFont="1" applyBorder="1" applyAlignment="1">
      <alignment horizontal="center" vertical="center" wrapText="1" readingOrder="2"/>
    </xf>
    <xf numFmtId="0" fontId="2" fillId="0" borderId="56" xfId="0" applyNumberFormat="1" applyFont="1" applyBorder="1" applyAlignment="1">
      <alignment horizontal="center" vertical="center" wrapText="1" readingOrder="2"/>
    </xf>
    <xf numFmtId="0" fontId="2" fillId="0" borderId="22" xfId="0" applyNumberFormat="1" applyFont="1" applyBorder="1" applyAlignment="1">
      <alignment horizontal="center" vertical="center" wrapText="1" readingOrder="2"/>
    </xf>
    <xf numFmtId="0" fontId="2" fillId="0" borderId="57" xfId="0" applyNumberFormat="1" applyFont="1" applyBorder="1" applyAlignment="1">
      <alignment horizontal="center" vertical="center" wrapText="1" readingOrder="2"/>
    </xf>
    <xf numFmtId="0" fontId="2" fillId="0" borderId="23" xfId="0" applyNumberFormat="1" applyFont="1" applyBorder="1" applyAlignment="1">
      <alignment horizontal="center" vertical="center" wrapText="1" readingOrder="2"/>
    </xf>
    <xf numFmtId="0" fontId="2" fillId="0" borderId="58" xfId="0" applyNumberFormat="1" applyFont="1" applyBorder="1" applyAlignment="1">
      <alignment horizontal="center" vertical="center" wrapText="1" readingOrder="2"/>
    </xf>
    <xf numFmtId="0" fontId="2" fillId="0" borderId="63" xfId="0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66" xfId="0" applyFont="1" applyBorder="1" applyAlignment="1">
      <alignment horizontal="center" vertical="center" wrapText="1" readingOrder="2"/>
    </xf>
    <xf numFmtId="0" fontId="2" fillId="0" borderId="68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24" xfId="0" applyFont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21" xfId="0" applyFont="1" applyBorder="1" applyAlignment="1">
      <alignment horizontal="center" vertical="center" wrapText="1" readingOrder="2"/>
    </xf>
    <xf numFmtId="0" fontId="2" fillId="0" borderId="54" xfId="0" applyNumberFormat="1" applyFont="1" applyBorder="1" applyAlignment="1">
      <alignment horizontal="center" vertical="center" wrapText="1" readingOrder="2"/>
    </xf>
    <xf numFmtId="0" fontId="2" fillId="0" borderId="50" xfId="0" applyNumberFormat="1" applyFont="1" applyBorder="1" applyAlignment="1">
      <alignment horizontal="center" vertical="center" wrapText="1" readingOrder="2"/>
    </xf>
    <xf numFmtId="0" fontId="2" fillId="0" borderId="11" xfId="0" applyNumberFormat="1" applyFont="1" applyBorder="1" applyAlignment="1">
      <alignment horizontal="center" vertical="center" wrapText="1" readingOrder="2"/>
    </xf>
    <xf numFmtId="0" fontId="2" fillId="0" borderId="7" xfId="0" applyNumberFormat="1" applyFont="1" applyBorder="1" applyAlignment="1">
      <alignment horizontal="center" vertical="center" wrapText="1" readingOrder="2"/>
    </xf>
    <xf numFmtId="0" fontId="2" fillId="0" borderId="0" xfId="0" applyNumberFormat="1" applyFont="1" applyBorder="1" applyAlignment="1">
      <alignment horizontal="center" vertical="center" wrapText="1" readingOrder="2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0" borderId="48" xfId="0" applyNumberFormat="1" applyFont="1" applyBorder="1" applyAlignment="1">
      <alignment horizontal="center" vertical="center" wrapText="1" readingOrder="2"/>
    </xf>
    <xf numFmtId="0" fontId="2" fillId="0" borderId="55" xfId="0" applyNumberFormat="1" applyFont="1" applyBorder="1" applyAlignment="1">
      <alignment horizontal="center" vertical="center" wrapText="1" readingOrder="2"/>
    </xf>
    <xf numFmtId="0" fontId="2" fillId="0" borderId="41" xfId="0" applyNumberFormat="1" applyFont="1" applyBorder="1" applyAlignment="1">
      <alignment horizontal="center" vertical="center" wrapText="1" readingOrder="2"/>
    </xf>
    <xf numFmtId="0" fontId="2" fillId="0" borderId="42" xfId="0" applyNumberFormat="1" applyFont="1" applyBorder="1" applyAlignment="1">
      <alignment horizontal="center" vertical="center" wrapText="1" readingOrder="2"/>
    </xf>
    <xf numFmtId="0" fontId="2" fillId="0" borderId="59" xfId="0" applyNumberFormat="1" applyFont="1" applyBorder="1" applyAlignment="1">
      <alignment horizontal="center" vertical="center" wrapText="1" readingOrder="2"/>
    </xf>
    <xf numFmtId="0" fontId="2" fillId="0" borderId="54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50" xfId="0" applyFont="1" applyBorder="1" applyAlignment="1">
      <alignment horizontal="center" vertical="center" wrapText="1" readingOrder="2"/>
    </xf>
    <xf numFmtId="0" fontId="2" fillId="0" borderId="31" xfId="0" applyNumberFormat="1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28" xfId="0" applyNumberFormat="1" applyFont="1" applyBorder="1" applyAlignment="1">
      <alignment horizontal="center" vertical="center" wrapText="1" readingOrder="2"/>
    </xf>
    <xf numFmtId="0" fontId="2" fillId="0" borderId="51" xfId="0" applyFont="1" applyBorder="1" applyAlignment="1">
      <alignment horizontal="center" vertical="center" wrapText="1" readingOrder="2"/>
    </xf>
    <xf numFmtId="0" fontId="2" fillId="0" borderId="52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44" xfId="0" applyFont="1" applyBorder="1" applyAlignment="1">
      <alignment horizontal="center" vertical="center" wrapText="1" readingOrder="2"/>
    </xf>
    <xf numFmtId="0" fontId="2" fillId="0" borderId="47" xfId="0" applyFont="1" applyBorder="1" applyAlignment="1">
      <alignment horizontal="center" vertical="center" wrapText="1" readingOrder="2"/>
    </xf>
    <xf numFmtId="0" fontId="2" fillId="0" borderId="13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41" xfId="0" applyFont="1" applyBorder="1" applyAlignment="1">
      <alignment horizontal="center" vertical="center" wrapText="1" readingOrder="2"/>
    </xf>
    <xf numFmtId="0" fontId="2" fillId="0" borderId="43" xfId="0" applyFont="1" applyBorder="1" applyAlignment="1">
      <alignment horizontal="center" vertical="center" wrapText="1" readingOrder="2"/>
    </xf>
    <xf numFmtId="0" fontId="2" fillId="0" borderId="43" xfId="0" applyNumberFormat="1" applyFont="1" applyBorder="1" applyAlignment="1">
      <alignment horizontal="center" vertical="center" wrapText="1" readingOrder="2"/>
    </xf>
    <xf numFmtId="0" fontId="2" fillId="0" borderId="42" xfId="0" applyFont="1" applyBorder="1" applyAlignment="1">
      <alignment horizontal="center" vertical="center" wrapText="1" readingOrder="2"/>
    </xf>
    <xf numFmtId="0" fontId="2" fillId="0" borderId="9" xfId="0" applyNumberFormat="1" applyFont="1" applyBorder="1" applyAlignment="1">
      <alignment horizontal="center" vertical="center" wrapText="1" readingOrder="2"/>
    </xf>
    <xf numFmtId="0" fontId="2" fillId="0" borderId="6" xfId="0" applyNumberFormat="1" applyFont="1" applyBorder="1" applyAlignment="1">
      <alignment horizontal="center" vertical="center" wrapText="1" readingOrder="2"/>
    </xf>
    <xf numFmtId="0" fontId="2" fillId="0" borderId="12" xfId="0" applyNumberFormat="1" applyFont="1" applyBorder="1" applyAlignment="1">
      <alignment horizontal="center" vertical="center" wrapText="1" readingOrder="2"/>
    </xf>
    <xf numFmtId="0" fontId="2" fillId="0" borderId="45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2" fillId="0" borderId="53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36" xfId="0" applyFont="1" applyBorder="1" applyAlignment="1">
      <alignment horizontal="center" vertical="center" wrapText="1" readingOrder="2"/>
    </xf>
    <xf numFmtId="0" fontId="10" fillId="0" borderId="44" xfId="0" applyFont="1" applyBorder="1" applyAlignment="1">
      <alignment horizontal="center" vertical="center" wrapText="1" readingOrder="2"/>
    </xf>
    <xf numFmtId="0" fontId="10" fillId="0" borderId="64" xfId="0" applyFont="1" applyBorder="1" applyAlignment="1">
      <alignment horizontal="center" vertical="center" wrapText="1" readingOrder="2"/>
    </xf>
    <xf numFmtId="0" fontId="10" fillId="0" borderId="48" xfId="0" applyNumberFormat="1" applyFont="1" applyBorder="1" applyAlignment="1">
      <alignment horizontal="center" vertical="center" wrapText="1" readingOrder="2"/>
    </xf>
    <xf numFmtId="0" fontId="10" fillId="0" borderId="57" xfId="0" applyNumberFormat="1" applyFont="1" applyBorder="1" applyAlignment="1">
      <alignment horizontal="center" vertical="center" wrapText="1" readingOrder="2"/>
    </xf>
    <xf numFmtId="0" fontId="10" fillId="0" borderId="17" xfId="0" applyFont="1" applyBorder="1" applyAlignment="1">
      <alignment horizontal="center" vertical="center" wrapText="1" readingOrder="2"/>
    </xf>
    <xf numFmtId="0" fontId="10" fillId="0" borderId="18" xfId="0" applyFont="1" applyBorder="1" applyAlignment="1">
      <alignment horizontal="center" vertical="center" wrapText="1" readingOrder="2"/>
    </xf>
    <xf numFmtId="0" fontId="10" fillId="0" borderId="19" xfId="0" applyFont="1" applyBorder="1" applyAlignment="1">
      <alignment horizontal="center" vertical="center" wrapText="1" readingOrder="2"/>
    </xf>
    <xf numFmtId="0" fontId="10" fillId="0" borderId="21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17" xfId="0" applyNumberFormat="1" applyFont="1" applyBorder="1" applyAlignment="1">
      <alignment horizontal="center" vertical="center" wrapText="1" readingOrder="2"/>
    </xf>
    <xf numFmtId="0" fontId="10" fillId="0" borderId="19" xfId="0" applyNumberFormat="1" applyFont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wrapText="1" readingOrder="2"/>
    </xf>
    <xf numFmtId="0" fontId="2" fillId="4" borderId="5" xfId="0" applyFont="1" applyFill="1" applyBorder="1" applyAlignment="1">
      <alignment horizontal="center" vertic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1" fontId="8" fillId="3" borderId="28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 readingOrder="2"/>
    </xf>
    <xf numFmtId="0" fontId="2" fillId="4" borderId="39" xfId="0" applyFont="1" applyFill="1" applyBorder="1" applyAlignment="1">
      <alignment horizontal="center" vertical="center" wrapText="1" readingOrder="2"/>
    </xf>
    <xf numFmtId="0" fontId="2" fillId="4" borderId="38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4" xfId="0" applyFont="1" applyFill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14" xfId="0" applyFont="1" applyFill="1" applyBorder="1" applyAlignment="1">
      <alignment horizontal="center" vertical="center" wrapText="1" readingOrder="2"/>
    </xf>
    <xf numFmtId="0" fontId="2" fillId="4" borderId="51" xfId="0" applyFont="1" applyFill="1" applyBorder="1" applyAlignment="1">
      <alignment horizontal="center" vertical="center" wrapText="1" readingOrder="2"/>
    </xf>
    <xf numFmtId="0" fontId="2" fillId="4" borderId="11" xfId="0" applyFont="1" applyFill="1" applyBorder="1" applyAlignment="1">
      <alignment horizontal="center" vertical="center" wrapText="1" readingOrder="2"/>
    </xf>
    <xf numFmtId="0" fontId="2" fillId="4" borderId="52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53" xfId="0" applyFont="1" applyFill="1" applyBorder="1" applyAlignment="1">
      <alignment horizontal="center" vertical="center" wrapText="1" readingOrder="2"/>
    </xf>
    <xf numFmtId="0" fontId="2" fillId="4" borderId="13" xfId="0" applyFont="1" applyFill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470D"/>
      <color rgb="FFFFFF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102"/>
  <sheetViews>
    <sheetView rightToLeft="1" view="pageBreakPreview" zoomScale="96" zoomScaleNormal="85" zoomScaleSheetLayoutView="96" workbookViewId="0">
      <selection activeCell="F68" sqref="A1:F68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4.140625" style="17" customWidth="1"/>
    <col min="4" max="4" width="23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2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57" t="s">
        <v>10</v>
      </c>
      <c r="B8" s="38" t="s">
        <v>11</v>
      </c>
      <c r="C8" s="205" t="s">
        <v>6</v>
      </c>
      <c r="D8" s="206"/>
      <c r="E8" s="100" t="s">
        <v>7</v>
      </c>
      <c r="F8" s="101" t="s">
        <v>8</v>
      </c>
      <c r="J8" s="9"/>
    </row>
    <row r="9" spans="1:16" ht="20.25" customHeight="1" x14ac:dyDescent="0.25">
      <c r="A9" s="197" t="s">
        <v>14</v>
      </c>
      <c r="B9" s="197" t="s">
        <v>14</v>
      </c>
      <c r="C9" s="207" t="s">
        <v>9</v>
      </c>
      <c r="D9" s="208"/>
      <c r="E9" s="57" t="s">
        <v>329</v>
      </c>
      <c r="F9" s="22" t="s">
        <v>330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21" customHeight="1" x14ac:dyDescent="0.25">
      <c r="A10" s="198"/>
      <c r="B10" s="198"/>
      <c r="C10" s="209"/>
      <c r="D10" s="210"/>
      <c r="E10" s="58" t="s">
        <v>557</v>
      </c>
      <c r="F10" s="79" t="s">
        <v>331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2.5" customHeight="1" x14ac:dyDescent="0.25">
      <c r="A11" s="198"/>
      <c r="B11" s="198"/>
      <c r="C11" s="209"/>
      <c r="D11" s="210"/>
      <c r="E11" s="58" t="s">
        <v>565</v>
      </c>
      <c r="F11" s="23" t="s">
        <v>566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1" customHeight="1" x14ac:dyDescent="0.25">
      <c r="A12" s="198"/>
      <c r="B12" s="198"/>
      <c r="C12" s="209"/>
      <c r="D12" s="210"/>
      <c r="E12" s="58" t="s">
        <v>567</v>
      </c>
      <c r="F12" s="23" t="s">
        <v>568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22.5" customHeight="1" x14ac:dyDescent="0.25">
      <c r="A13" s="198"/>
      <c r="B13" s="198"/>
      <c r="C13" s="209"/>
      <c r="D13" s="210"/>
      <c r="E13" s="58" t="s">
        <v>579</v>
      </c>
      <c r="F13" s="23" t="s">
        <v>587</v>
      </c>
      <c r="G13" s="7"/>
      <c r="H13" s="7"/>
      <c r="I13" s="7"/>
      <c r="J13" s="10"/>
      <c r="K13" s="7"/>
      <c r="L13" s="7"/>
      <c r="M13" s="7"/>
      <c r="N13" s="7"/>
      <c r="O13" s="7"/>
      <c r="P13" s="7"/>
    </row>
    <row r="14" spans="1:16" ht="22.5" customHeight="1" x14ac:dyDescent="0.25">
      <c r="A14" s="198"/>
      <c r="B14" s="198"/>
      <c r="C14" s="209"/>
      <c r="D14" s="210"/>
      <c r="E14" s="58" t="s">
        <v>580</v>
      </c>
      <c r="F14" s="23" t="s">
        <v>588</v>
      </c>
      <c r="G14" s="7"/>
      <c r="H14" s="7"/>
      <c r="I14" s="7"/>
      <c r="J14" s="10"/>
      <c r="K14" s="7"/>
      <c r="L14" s="7"/>
      <c r="M14" s="7"/>
      <c r="N14" s="7"/>
      <c r="O14" s="7"/>
      <c r="P14" s="7"/>
    </row>
    <row r="15" spans="1:16" ht="22.5" customHeight="1" x14ac:dyDescent="0.25">
      <c r="A15" s="198"/>
      <c r="B15" s="198"/>
      <c r="C15" s="209"/>
      <c r="D15" s="210"/>
      <c r="E15" s="58" t="s">
        <v>594</v>
      </c>
      <c r="F15" s="23" t="s">
        <v>595</v>
      </c>
      <c r="G15" s="7"/>
      <c r="H15" s="7">
        <v>13</v>
      </c>
      <c r="I15" s="7"/>
      <c r="J15" s="10"/>
      <c r="K15" s="7"/>
      <c r="L15" s="7"/>
      <c r="M15" s="7"/>
      <c r="N15" s="7"/>
      <c r="O15" s="7"/>
      <c r="P15" s="7"/>
    </row>
    <row r="16" spans="1:16" ht="22.5" customHeight="1" x14ac:dyDescent="0.25">
      <c r="A16" s="198"/>
      <c r="B16" s="198"/>
      <c r="C16" s="209"/>
      <c r="D16" s="210"/>
      <c r="E16" s="58" t="s">
        <v>602</v>
      </c>
      <c r="F16" s="23" t="s">
        <v>603</v>
      </c>
      <c r="G16" s="7"/>
      <c r="H16" s="7"/>
      <c r="I16" s="7"/>
      <c r="J16" s="10"/>
      <c r="K16" s="7"/>
      <c r="L16" s="7"/>
      <c r="M16" s="7"/>
      <c r="N16" s="7"/>
      <c r="O16" s="7"/>
      <c r="P16" s="7"/>
    </row>
    <row r="17" spans="1:16" ht="24" customHeight="1" x14ac:dyDescent="0.25">
      <c r="A17" s="198"/>
      <c r="B17" s="198"/>
      <c r="C17" s="209"/>
      <c r="D17" s="210"/>
      <c r="E17" s="58" t="s">
        <v>604</v>
      </c>
      <c r="F17" s="23" t="s">
        <v>605</v>
      </c>
      <c r="G17" s="7"/>
      <c r="H17" s="7"/>
      <c r="I17" s="7"/>
      <c r="J17" s="10"/>
      <c r="K17" s="7"/>
      <c r="L17" s="7"/>
      <c r="M17" s="7"/>
      <c r="N17" s="7"/>
      <c r="O17" s="7"/>
      <c r="P17" s="7"/>
    </row>
    <row r="18" spans="1:16" ht="21" customHeight="1" x14ac:dyDescent="0.25">
      <c r="A18" s="198"/>
      <c r="B18" s="198"/>
      <c r="C18" s="209"/>
      <c r="D18" s="210"/>
      <c r="E18" s="58" t="s">
        <v>618</v>
      </c>
      <c r="F18" s="23" t="s">
        <v>619</v>
      </c>
      <c r="G18" s="7"/>
      <c r="H18" s="7"/>
      <c r="I18" s="7"/>
      <c r="J18" s="10"/>
      <c r="K18" s="7"/>
      <c r="L18" s="7"/>
      <c r="M18" s="7"/>
      <c r="N18" s="7"/>
      <c r="O18" s="7"/>
      <c r="P18" s="7"/>
    </row>
    <row r="19" spans="1:16" ht="22.5" customHeight="1" x14ac:dyDescent="0.25">
      <c r="A19" s="198"/>
      <c r="B19" s="198"/>
      <c r="C19" s="209"/>
      <c r="D19" s="210"/>
      <c r="E19" s="58" t="s">
        <v>629</v>
      </c>
      <c r="F19" s="23" t="s">
        <v>630</v>
      </c>
      <c r="G19" s="7"/>
      <c r="H19" s="7"/>
      <c r="I19" s="7"/>
      <c r="J19" s="10"/>
      <c r="K19" s="7"/>
      <c r="L19" s="7"/>
      <c r="M19" s="7"/>
      <c r="N19" s="7"/>
      <c r="O19" s="7"/>
      <c r="P19" s="7"/>
    </row>
    <row r="20" spans="1:16" ht="22.5" customHeight="1" x14ac:dyDescent="0.25">
      <c r="A20" s="198"/>
      <c r="B20" s="198"/>
      <c r="C20" s="209"/>
      <c r="D20" s="210"/>
      <c r="E20" s="58" t="s">
        <v>643</v>
      </c>
      <c r="F20" s="23" t="s">
        <v>163</v>
      </c>
      <c r="G20" s="7"/>
      <c r="H20" s="7"/>
      <c r="I20" s="7"/>
      <c r="J20" s="10"/>
      <c r="K20" s="7"/>
      <c r="L20" s="7"/>
      <c r="M20" s="7"/>
      <c r="N20" s="7"/>
      <c r="O20" s="7"/>
      <c r="P20" s="7"/>
    </row>
    <row r="21" spans="1:16" ht="21" customHeight="1" thickBot="1" x14ac:dyDescent="0.3">
      <c r="A21" s="198"/>
      <c r="B21" s="198"/>
      <c r="C21" s="211"/>
      <c r="D21" s="212"/>
      <c r="E21" s="70" t="s">
        <v>644</v>
      </c>
      <c r="F21" s="31" t="s">
        <v>645</v>
      </c>
      <c r="G21" s="7"/>
      <c r="H21" s="7"/>
      <c r="I21" s="7"/>
      <c r="J21" s="10"/>
      <c r="K21" s="7"/>
      <c r="L21" s="7"/>
      <c r="M21" s="7"/>
      <c r="N21" s="7"/>
      <c r="O21" s="7"/>
      <c r="P21" s="7"/>
    </row>
    <row r="22" spans="1:16" ht="23.25" customHeight="1" x14ac:dyDescent="0.25">
      <c r="A22" s="198"/>
      <c r="B22" s="198"/>
      <c r="C22" s="197" t="s">
        <v>12</v>
      </c>
      <c r="D22" s="197" t="s">
        <v>340</v>
      </c>
      <c r="E22" s="51" t="s">
        <v>558</v>
      </c>
      <c r="F22" s="56" t="s">
        <v>559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4" customHeight="1" thickBot="1" x14ac:dyDescent="0.3">
      <c r="A23" s="198"/>
      <c r="B23" s="198"/>
      <c r="C23" s="198"/>
      <c r="D23" s="199"/>
      <c r="E23" s="134" t="s">
        <v>560</v>
      </c>
      <c r="F23" s="31" t="s">
        <v>559</v>
      </c>
      <c r="G23" s="7"/>
      <c r="H23" s="7">
        <v>34</v>
      </c>
      <c r="I23" s="7"/>
      <c r="J23" s="7"/>
      <c r="K23" s="7"/>
      <c r="L23" s="7"/>
      <c r="M23" s="7"/>
      <c r="N23" s="7"/>
      <c r="O23" s="7"/>
      <c r="P23" s="7"/>
    </row>
    <row r="24" spans="1:16" ht="35.25" customHeight="1" x14ac:dyDescent="0.25">
      <c r="A24" s="198"/>
      <c r="B24" s="198"/>
      <c r="C24" s="198"/>
      <c r="D24" s="197" t="s">
        <v>341</v>
      </c>
      <c r="E24" s="51" t="s">
        <v>561</v>
      </c>
      <c r="F24" s="22" t="s">
        <v>559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6" customHeight="1" thickBot="1" x14ac:dyDescent="0.3">
      <c r="A25" s="199"/>
      <c r="B25" s="199"/>
      <c r="C25" s="199"/>
      <c r="D25" s="199"/>
      <c r="E25" s="134" t="s">
        <v>562</v>
      </c>
      <c r="F25" s="31" t="s">
        <v>559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5.5" customHeight="1" x14ac:dyDescent="0.25">
      <c r="A26" s="197" t="s">
        <v>14</v>
      </c>
      <c r="B26" s="197" t="s">
        <v>14</v>
      </c>
      <c r="C26" s="197" t="s">
        <v>12</v>
      </c>
      <c r="D26" s="197" t="s">
        <v>340</v>
      </c>
      <c r="E26" s="51" t="s">
        <v>569</v>
      </c>
      <c r="F26" s="24" t="s">
        <v>570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5.5" customHeight="1" thickBot="1" x14ac:dyDescent="0.3">
      <c r="A27" s="198"/>
      <c r="B27" s="198"/>
      <c r="C27" s="198"/>
      <c r="D27" s="199"/>
      <c r="E27" s="134" t="s">
        <v>571</v>
      </c>
      <c r="F27" s="85" t="s">
        <v>572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5.5" customHeight="1" thickBot="1" x14ac:dyDescent="0.3">
      <c r="A28" s="198"/>
      <c r="B28" s="198"/>
      <c r="C28" s="198"/>
      <c r="D28" s="125" t="s">
        <v>341</v>
      </c>
      <c r="E28" s="131" t="s">
        <v>573</v>
      </c>
      <c r="F28" s="73" t="s">
        <v>574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7.75" customHeight="1" x14ac:dyDescent="0.25">
      <c r="A29" s="198"/>
      <c r="B29" s="198"/>
      <c r="C29" s="198"/>
      <c r="D29" s="197" t="s">
        <v>340</v>
      </c>
      <c r="E29" s="67" t="s">
        <v>581</v>
      </c>
      <c r="F29" s="24" t="s">
        <v>586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5.5" customHeight="1" x14ac:dyDescent="0.25">
      <c r="A30" s="198"/>
      <c r="B30" s="198"/>
      <c r="C30" s="198"/>
      <c r="D30" s="198"/>
      <c r="E30" s="106" t="s">
        <v>582</v>
      </c>
      <c r="F30" s="35" t="s">
        <v>589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7.75" customHeight="1" thickBot="1" x14ac:dyDescent="0.3">
      <c r="A31" s="198"/>
      <c r="B31" s="198"/>
      <c r="C31" s="198"/>
      <c r="D31" s="199"/>
      <c r="E31" s="149" t="s">
        <v>583</v>
      </c>
      <c r="F31" s="85" t="s">
        <v>590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4.75" customHeight="1" thickBot="1" x14ac:dyDescent="0.3">
      <c r="A32" s="198"/>
      <c r="B32" s="198"/>
      <c r="C32" s="198"/>
      <c r="D32" s="180" t="s">
        <v>341</v>
      </c>
      <c r="E32" s="67" t="s">
        <v>584</v>
      </c>
      <c r="F32" s="24" t="s">
        <v>591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7" customHeight="1" x14ac:dyDescent="0.25">
      <c r="A33" s="198"/>
      <c r="B33" s="198"/>
      <c r="C33" s="198"/>
      <c r="D33" s="197" t="s">
        <v>340</v>
      </c>
      <c r="E33" s="51" t="s">
        <v>596</v>
      </c>
      <c r="F33" s="24" t="s">
        <v>595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5.5" customHeight="1" x14ac:dyDescent="0.25">
      <c r="A34" s="198"/>
      <c r="B34" s="198"/>
      <c r="C34" s="198"/>
      <c r="D34" s="198"/>
      <c r="E34" s="80" t="s">
        <v>597</v>
      </c>
      <c r="F34" s="35" t="s">
        <v>595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5.5" customHeight="1" x14ac:dyDescent="0.25">
      <c r="A35" s="198"/>
      <c r="B35" s="198"/>
      <c r="C35" s="198"/>
      <c r="D35" s="198"/>
      <c r="E35" s="80" t="s">
        <v>598</v>
      </c>
      <c r="F35" s="35" t="s">
        <v>595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5.5" customHeight="1" thickBot="1" x14ac:dyDescent="0.3">
      <c r="A36" s="198"/>
      <c r="B36" s="198"/>
      <c r="C36" s="198"/>
      <c r="D36" s="198"/>
      <c r="E36" s="80" t="s">
        <v>599</v>
      </c>
      <c r="F36" s="35" t="s">
        <v>595</v>
      </c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7" customHeight="1" x14ac:dyDescent="0.25">
      <c r="A37" s="198"/>
      <c r="B37" s="198"/>
      <c r="C37" s="198"/>
      <c r="D37" s="197" t="s">
        <v>340</v>
      </c>
      <c r="E37" s="51" t="s">
        <v>606</v>
      </c>
      <c r="F37" s="24" t="s">
        <v>607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5.5" customHeight="1" x14ac:dyDescent="0.25">
      <c r="A38" s="198"/>
      <c r="B38" s="198"/>
      <c r="C38" s="198"/>
      <c r="D38" s="198"/>
      <c r="E38" s="80" t="s">
        <v>608</v>
      </c>
      <c r="F38" s="35" t="s">
        <v>609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7" customHeight="1" x14ac:dyDescent="0.25">
      <c r="A39" s="198"/>
      <c r="B39" s="198"/>
      <c r="C39" s="198"/>
      <c r="D39" s="198"/>
      <c r="E39" s="80" t="s">
        <v>610</v>
      </c>
      <c r="F39" s="35" t="s">
        <v>611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5.5" customHeight="1" x14ac:dyDescent="0.25">
      <c r="A40" s="198"/>
      <c r="B40" s="198"/>
      <c r="C40" s="198"/>
      <c r="D40" s="198" t="s">
        <v>341</v>
      </c>
      <c r="E40" s="80" t="s">
        <v>612</v>
      </c>
      <c r="F40" s="35" t="s">
        <v>613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7.75" customHeight="1" thickBot="1" x14ac:dyDescent="0.3">
      <c r="A41" s="199"/>
      <c r="B41" s="199"/>
      <c r="C41" s="199"/>
      <c r="D41" s="199"/>
      <c r="E41" s="80" t="s">
        <v>614</v>
      </c>
      <c r="F41" s="186" t="s">
        <v>615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5.5" customHeight="1" x14ac:dyDescent="0.25">
      <c r="A42" s="197" t="s">
        <v>14</v>
      </c>
      <c r="B42" s="197" t="s">
        <v>14</v>
      </c>
      <c r="C42" s="197" t="s">
        <v>12</v>
      </c>
      <c r="D42" s="197" t="s">
        <v>340</v>
      </c>
      <c r="E42" s="80" t="s">
        <v>620</v>
      </c>
      <c r="F42" s="35" t="s">
        <v>621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7" customHeight="1" x14ac:dyDescent="0.25">
      <c r="A43" s="198"/>
      <c r="B43" s="198"/>
      <c r="C43" s="198"/>
      <c r="D43" s="198"/>
      <c r="E43" s="80" t="s">
        <v>622</v>
      </c>
      <c r="F43" s="35" t="s">
        <v>619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4" customHeight="1" thickBot="1" x14ac:dyDescent="0.3">
      <c r="A44" s="198"/>
      <c r="B44" s="198"/>
      <c r="C44" s="198"/>
      <c r="D44" s="199"/>
      <c r="E44" s="134" t="s">
        <v>623</v>
      </c>
      <c r="F44" s="85" t="s">
        <v>624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6.25" customHeight="1" x14ac:dyDescent="0.25">
      <c r="A45" s="198"/>
      <c r="B45" s="198"/>
      <c r="C45" s="198"/>
      <c r="D45" s="197" t="s">
        <v>341</v>
      </c>
      <c r="E45" s="80" t="s">
        <v>625</v>
      </c>
      <c r="F45" s="35" t="s">
        <v>619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9.25" customHeight="1" x14ac:dyDescent="0.25">
      <c r="A46" s="198"/>
      <c r="B46" s="198"/>
      <c r="C46" s="198"/>
      <c r="D46" s="213"/>
      <c r="E46" s="59" t="s">
        <v>626</v>
      </c>
      <c r="F46" s="25" t="s">
        <v>624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5.5" customHeight="1" x14ac:dyDescent="0.25">
      <c r="A47" s="198"/>
      <c r="B47" s="198"/>
      <c r="C47" s="198"/>
      <c r="D47" s="214" t="s">
        <v>340</v>
      </c>
      <c r="E47" s="191" t="s">
        <v>631</v>
      </c>
      <c r="F47" s="192" t="s">
        <v>632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5.5" customHeight="1" x14ac:dyDescent="0.25">
      <c r="A48" s="198"/>
      <c r="B48" s="198"/>
      <c r="C48" s="198"/>
      <c r="D48" s="214"/>
      <c r="E48" s="191" t="s">
        <v>633</v>
      </c>
      <c r="F48" s="192" t="s">
        <v>634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5.5" customHeight="1" x14ac:dyDescent="0.25">
      <c r="A49" s="198"/>
      <c r="B49" s="198"/>
      <c r="C49" s="198"/>
      <c r="D49" s="215"/>
      <c r="E49" s="191" t="s">
        <v>635</v>
      </c>
      <c r="F49" s="192" t="s">
        <v>636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5.5" customHeight="1" x14ac:dyDescent="0.25">
      <c r="A50" s="198"/>
      <c r="B50" s="198"/>
      <c r="C50" s="214"/>
      <c r="D50" s="194" t="s">
        <v>341</v>
      </c>
      <c r="E50" s="49" t="s">
        <v>637</v>
      </c>
      <c r="F50" s="193" t="s">
        <v>638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5.5" customHeight="1" x14ac:dyDescent="0.25">
      <c r="A51" s="198"/>
      <c r="B51" s="198"/>
      <c r="C51" s="214"/>
      <c r="D51" s="216" t="s">
        <v>340</v>
      </c>
      <c r="E51" s="49" t="s">
        <v>646</v>
      </c>
      <c r="F51" s="193" t="s">
        <v>645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 customHeight="1" x14ac:dyDescent="0.25">
      <c r="A52" s="198"/>
      <c r="B52" s="198"/>
      <c r="C52" s="214"/>
      <c r="D52" s="217"/>
      <c r="E52" s="49" t="s">
        <v>647</v>
      </c>
      <c r="F52" s="193" t="s">
        <v>645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 customHeight="1" x14ac:dyDescent="0.25">
      <c r="A53" s="198"/>
      <c r="B53" s="198"/>
      <c r="C53" s="214"/>
      <c r="D53" s="217"/>
      <c r="E53" s="49" t="s">
        <v>648</v>
      </c>
      <c r="F53" s="193" t="s">
        <v>645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5.5" customHeight="1" x14ac:dyDescent="0.25">
      <c r="A54" s="198"/>
      <c r="B54" s="198"/>
      <c r="C54" s="214"/>
      <c r="D54" s="218"/>
      <c r="E54" s="49" t="s">
        <v>649</v>
      </c>
      <c r="F54" s="193" t="s">
        <v>645</v>
      </c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5.5" customHeight="1" thickBot="1" x14ac:dyDescent="0.3">
      <c r="A55" s="198"/>
      <c r="B55" s="198"/>
      <c r="C55" s="219"/>
      <c r="D55" s="194" t="s">
        <v>341</v>
      </c>
      <c r="E55" s="69" t="s">
        <v>650</v>
      </c>
      <c r="F55" s="27" t="s">
        <v>163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5.5" customHeight="1" x14ac:dyDescent="0.25">
      <c r="A56" s="198"/>
      <c r="B56" s="198"/>
      <c r="C56" s="203" t="s">
        <v>13</v>
      </c>
      <c r="D56" s="204" t="s">
        <v>342</v>
      </c>
      <c r="E56" s="67" t="s">
        <v>575</v>
      </c>
      <c r="F56" s="34" t="s">
        <v>576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6.25" customHeight="1" x14ac:dyDescent="0.25">
      <c r="A57" s="198"/>
      <c r="B57" s="198"/>
      <c r="C57" s="204"/>
      <c r="D57" s="204"/>
      <c r="E57" s="72" t="s">
        <v>577</v>
      </c>
      <c r="F57" s="26" t="s">
        <v>578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1.75" customHeight="1" x14ac:dyDescent="0.25">
      <c r="A58" s="198"/>
      <c r="B58" s="198"/>
      <c r="C58" s="204"/>
      <c r="D58" s="204"/>
      <c r="E58" s="72" t="s">
        <v>585</v>
      </c>
      <c r="F58" s="35" t="s">
        <v>592</v>
      </c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5.5" customHeight="1" x14ac:dyDescent="0.25">
      <c r="A59" s="198"/>
      <c r="B59" s="198"/>
      <c r="C59" s="204"/>
      <c r="D59" s="204"/>
      <c r="E59" s="72" t="s">
        <v>593</v>
      </c>
      <c r="F59" s="35" t="s">
        <v>586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5.5" customHeight="1" x14ac:dyDescent="0.25">
      <c r="A60" s="198"/>
      <c r="B60" s="198"/>
      <c r="C60" s="204"/>
      <c r="D60" s="204"/>
      <c r="E60" s="72" t="s">
        <v>600</v>
      </c>
      <c r="F60" s="35" t="s">
        <v>601</v>
      </c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7" customHeight="1" x14ac:dyDescent="0.25">
      <c r="A61" s="198"/>
      <c r="B61" s="198"/>
      <c r="C61" s="204"/>
      <c r="D61" s="204"/>
      <c r="E61" s="72" t="s">
        <v>616</v>
      </c>
      <c r="F61" s="30" t="s">
        <v>617</v>
      </c>
      <c r="G61" s="7"/>
      <c r="H61" s="7">
        <v>13</v>
      </c>
      <c r="I61" s="7"/>
      <c r="J61" s="7"/>
      <c r="K61" s="7"/>
      <c r="L61" s="7"/>
      <c r="M61" s="7"/>
      <c r="N61" s="7"/>
      <c r="O61" s="7"/>
      <c r="P61" s="7"/>
    </row>
    <row r="62" spans="1:16" ht="27.75" customHeight="1" x14ac:dyDescent="0.25">
      <c r="A62" s="198"/>
      <c r="B62" s="198"/>
      <c r="C62" s="204"/>
      <c r="D62" s="204"/>
      <c r="E62" s="72" t="s">
        <v>563</v>
      </c>
      <c r="F62" s="30" t="s">
        <v>330</v>
      </c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4" customHeight="1" x14ac:dyDescent="0.25">
      <c r="A63" s="198"/>
      <c r="B63" s="198"/>
      <c r="C63" s="204"/>
      <c r="D63" s="204"/>
      <c r="E63" s="72" t="s">
        <v>564</v>
      </c>
      <c r="F63" s="30" t="s">
        <v>330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5.5" customHeight="1" x14ac:dyDescent="0.25">
      <c r="A64" s="198"/>
      <c r="B64" s="198"/>
      <c r="C64" s="204"/>
      <c r="D64" s="204"/>
      <c r="E64" s="72" t="s">
        <v>627</v>
      </c>
      <c r="F64" s="30" t="s">
        <v>619</v>
      </c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25.5" customHeight="1" x14ac:dyDescent="0.25">
      <c r="A65" s="198"/>
      <c r="B65" s="198"/>
      <c r="C65" s="204"/>
      <c r="D65" s="204"/>
      <c r="E65" s="72" t="s">
        <v>628</v>
      </c>
      <c r="F65" s="30" t="s">
        <v>624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5.5" customHeight="1" x14ac:dyDescent="0.25">
      <c r="A66" s="198"/>
      <c r="B66" s="198"/>
      <c r="C66" s="204"/>
      <c r="D66" s="204"/>
      <c r="E66" s="72" t="s">
        <v>639</v>
      </c>
      <c r="F66" s="30" t="s">
        <v>640</v>
      </c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5.5" customHeight="1" x14ac:dyDescent="0.25">
      <c r="A67" s="198"/>
      <c r="B67" s="198"/>
      <c r="C67" s="204"/>
      <c r="D67" s="204"/>
      <c r="E67" s="72" t="s">
        <v>641</v>
      </c>
      <c r="F67" s="30" t="s">
        <v>642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4" customHeight="1" x14ac:dyDescent="0.25">
      <c r="A68" s="198"/>
      <c r="B68" s="198"/>
      <c r="C68" s="204"/>
      <c r="D68" s="204"/>
      <c r="E68" s="72" t="s">
        <v>651</v>
      </c>
      <c r="F68" s="30" t="s">
        <v>163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0.15" customHeight="1" x14ac:dyDescent="0.25"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40.15" customHeight="1" x14ac:dyDescent="0.25"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40.15" customHeight="1" x14ac:dyDescent="0.25">
      <c r="C82" s="16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40.15" customHeight="1" x14ac:dyDescent="0.25">
      <c r="C83" s="16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40.15" customHeight="1" x14ac:dyDescent="0.25">
      <c r="C84" s="16"/>
      <c r="D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40.15" customHeight="1" x14ac:dyDescent="0.25">
      <c r="C85" s="16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40.15" customHeight="1" x14ac:dyDescent="0.25">
      <c r="C86" s="16"/>
      <c r="D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40.15" customHeight="1" x14ac:dyDescent="0.25">
      <c r="C87" s="16"/>
      <c r="D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40.15" customHeight="1" x14ac:dyDescent="0.25">
      <c r="C88" s="16"/>
      <c r="D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40.15" customHeight="1" x14ac:dyDescent="0.25">
      <c r="C89" s="16"/>
      <c r="D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40.15" customHeight="1" x14ac:dyDescent="0.25">
      <c r="C90" s="16"/>
      <c r="D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40.15" customHeight="1" x14ac:dyDescent="0.25">
      <c r="C91" s="16"/>
      <c r="D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40.15" customHeight="1" x14ac:dyDescent="0.25">
      <c r="C92" s="16"/>
      <c r="D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40.15" customHeight="1" x14ac:dyDescent="0.25">
      <c r="C93" s="16"/>
      <c r="D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40.15" customHeight="1" x14ac:dyDescent="0.25">
      <c r="C94" s="16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40.15" customHeight="1" x14ac:dyDescent="0.25">
      <c r="C95" s="16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40.15" customHeight="1" x14ac:dyDescent="0.25">
      <c r="C96" s="16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40.15" customHeight="1" x14ac:dyDescent="0.25">
      <c r="C97" s="16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40.15" customHeight="1" x14ac:dyDescent="0.25">
      <c r="C98" s="16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40.15" customHeight="1" x14ac:dyDescent="0.25">
      <c r="C99" s="16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40.15" customHeight="1" x14ac:dyDescent="0.25">
      <c r="C100" s="16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40.15" customHeight="1" x14ac:dyDescent="0.25">
      <c r="C101" s="16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40.15" customHeight="1" x14ac:dyDescent="0.25">
      <c r="C102" s="16"/>
      <c r="D102" s="16"/>
      <c r="E102" s="1"/>
      <c r="F102" s="1"/>
    </row>
  </sheetData>
  <mergeCells count="27">
    <mergeCell ref="D45:D46"/>
    <mergeCell ref="D47:D49"/>
    <mergeCell ref="D51:D54"/>
    <mergeCell ref="B26:B41"/>
    <mergeCell ref="D33:D36"/>
    <mergeCell ref="B42:B68"/>
    <mergeCell ref="C26:C41"/>
    <mergeCell ref="C42:C55"/>
    <mergeCell ref="D42:D44"/>
    <mergeCell ref="D40:D41"/>
    <mergeCell ref="D37:D39"/>
    <mergeCell ref="A9:A25"/>
    <mergeCell ref="A26:A41"/>
    <mergeCell ref="A42:A68"/>
    <mergeCell ref="B1:F1"/>
    <mergeCell ref="B6:F6"/>
    <mergeCell ref="B7:F7"/>
    <mergeCell ref="C56:C68"/>
    <mergeCell ref="C8:D8"/>
    <mergeCell ref="C9:D21"/>
    <mergeCell ref="D22:D23"/>
    <mergeCell ref="D24:D25"/>
    <mergeCell ref="D26:D27"/>
    <mergeCell ref="D29:D31"/>
    <mergeCell ref="B9:B25"/>
    <mergeCell ref="C22:C25"/>
    <mergeCell ref="D56:D6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5"/>
  <sheetViews>
    <sheetView rightToLeft="1" view="pageBreakPreview" zoomScale="89" zoomScaleNormal="85" zoomScaleSheetLayoutView="89" workbookViewId="0">
      <selection activeCell="F21" sqref="A1:F21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37</v>
      </c>
      <c r="B9" s="197" t="s">
        <v>37</v>
      </c>
      <c r="C9" s="227" t="s">
        <v>9</v>
      </c>
      <c r="D9" s="221"/>
      <c r="E9" s="53" t="s">
        <v>269</v>
      </c>
      <c r="F9" s="48" t="s">
        <v>163</v>
      </c>
      <c r="G9" s="7"/>
      <c r="H9" s="7">
        <v>2</v>
      </c>
      <c r="I9" s="7">
        <v>2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98"/>
      <c r="B10" s="198"/>
      <c r="C10" s="220" t="s">
        <v>12</v>
      </c>
      <c r="D10" s="197" t="s">
        <v>340</v>
      </c>
      <c r="E10" s="51" t="s">
        <v>515</v>
      </c>
      <c r="F10" s="24" t="s">
        <v>163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98"/>
      <c r="B11" s="198"/>
      <c r="C11" s="214"/>
      <c r="D11" s="199"/>
      <c r="E11" s="134" t="s">
        <v>516</v>
      </c>
      <c r="F11" s="85" t="s">
        <v>517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1" customHeight="1" thickBot="1" x14ac:dyDescent="0.3">
      <c r="A12" s="198"/>
      <c r="B12" s="198"/>
      <c r="C12" s="214"/>
      <c r="D12" s="197" t="s">
        <v>367</v>
      </c>
      <c r="E12" s="86" t="s">
        <v>518</v>
      </c>
      <c r="F12" s="85" t="s">
        <v>163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3.25" customHeight="1" thickBot="1" x14ac:dyDescent="0.3">
      <c r="A13" s="198"/>
      <c r="B13" s="198"/>
      <c r="C13" s="219"/>
      <c r="D13" s="199"/>
      <c r="E13" s="86" t="s">
        <v>519</v>
      </c>
      <c r="F13" s="85" t="s">
        <v>517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9"/>
      <c r="C14" s="102" t="s">
        <v>13</v>
      </c>
      <c r="D14" s="102" t="s">
        <v>342</v>
      </c>
      <c r="E14" s="123" t="s">
        <v>276</v>
      </c>
      <c r="F14" s="83" t="s">
        <v>163</v>
      </c>
      <c r="G14" s="7"/>
      <c r="H14" s="7">
        <v>8</v>
      </c>
      <c r="I14" s="7">
        <v>7</v>
      </c>
      <c r="J14" s="7"/>
      <c r="K14" s="7"/>
      <c r="L14" s="7"/>
      <c r="M14" s="7"/>
      <c r="N14" s="7"/>
      <c r="O14" s="7"/>
      <c r="P14" s="7"/>
    </row>
    <row r="15" spans="1:16" ht="30.75" customHeight="1" thickBot="1" x14ac:dyDescent="0.3">
      <c r="A15" s="198"/>
      <c r="B15" s="197" t="s">
        <v>38</v>
      </c>
      <c r="C15" s="227" t="s">
        <v>9</v>
      </c>
      <c r="D15" s="208"/>
      <c r="E15" s="47" t="s">
        <v>274</v>
      </c>
      <c r="F15" s="48" t="s">
        <v>275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2.25" customHeight="1" thickBot="1" x14ac:dyDescent="0.3">
      <c r="A16" s="198"/>
      <c r="B16" s="198"/>
      <c r="C16" s="220" t="s">
        <v>12</v>
      </c>
      <c r="D16" s="76" t="s">
        <v>340</v>
      </c>
      <c r="E16" s="75" t="s">
        <v>520</v>
      </c>
      <c r="F16" s="65" t="s"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3.75" customHeight="1" thickBot="1" x14ac:dyDescent="0.3">
      <c r="A17" s="198"/>
      <c r="B17" s="198"/>
      <c r="C17" s="219"/>
      <c r="D17" s="76" t="s">
        <v>367</v>
      </c>
      <c r="E17" s="75" t="s">
        <v>270</v>
      </c>
      <c r="F17" s="65" t="s">
        <v>271</v>
      </c>
      <c r="G17" s="1"/>
      <c r="H17" s="1"/>
      <c r="I17" s="120">
        <v>2</v>
      </c>
      <c r="J17" s="1"/>
      <c r="K17" s="1"/>
      <c r="L17" s="1"/>
      <c r="M17" s="1"/>
      <c r="N17" s="1"/>
      <c r="O17" s="1"/>
      <c r="P17" s="1"/>
    </row>
    <row r="18" spans="1:16" ht="33.75" customHeight="1" thickBot="1" x14ac:dyDescent="0.3">
      <c r="A18" s="198"/>
      <c r="B18" s="199"/>
      <c r="C18" s="82" t="s">
        <v>13</v>
      </c>
      <c r="D18" s="87" t="s">
        <v>342</v>
      </c>
      <c r="E18" s="129" t="s">
        <v>272</v>
      </c>
      <c r="F18" s="130" t="s">
        <v>273</v>
      </c>
      <c r="G18" s="1"/>
      <c r="H18" s="1">
        <v>2</v>
      </c>
      <c r="I18" s="1"/>
      <c r="J18" s="1"/>
      <c r="K18" s="1"/>
      <c r="L18" s="1"/>
      <c r="M18" s="1"/>
      <c r="N18" s="1"/>
      <c r="O18" s="1"/>
      <c r="P18" s="1"/>
    </row>
    <row r="19" spans="1:16" ht="33.75" customHeight="1" thickBot="1" x14ac:dyDescent="0.3">
      <c r="A19" s="198"/>
      <c r="B19" s="197" t="s">
        <v>39</v>
      </c>
      <c r="C19" s="227" t="s">
        <v>9</v>
      </c>
      <c r="D19" s="228"/>
      <c r="E19" s="53" t="s">
        <v>108</v>
      </c>
      <c r="F19" s="48" t="s">
        <v>108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.75" customHeight="1" thickBot="1" x14ac:dyDescent="0.3">
      <c r="A20" s="198"/>
      <c r="B20" s="198"/>
      <c r="C20" s="243" t="s">
        <v>12</v>
      </c>
      <c r="D20" s="197" t="s">
        <v>340</v>
      </c>
      <c r="E20" s="8" t="s">
        <v>277</v>
      </c>
      <c r="F20" s="22" t="s">
        <v>278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98"/>
      <c r="B21" s="198"/>
      <c r="C21" s="248"/>
      <c r="D21" s="213"/>
      <c r="E21" s="84" t="s">
        <v>521</v>
      </c>
      <c r="F21" s="65" t="s">
        <v>522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</row>
  </sheetData>
  <mergeCells count="17">
    <mergeCell ref="A9:A21"/>
    <mergeCell ref="B9:B14"/>
    <mergeCell ref="C10:C13"/>
    <mergeCell ref="B15:B18"/>
    <mergeCell ref="C16:C17"/>
    <mergeCell ref="B19:B21"/>
    <mergeCell ref="C9:D9"/>
    <mergeCell ref="C15:D15"/>
    <mergeCell ref="C19:D19"/>
    <mergeCell ref="D10:D11"/>
    <mergeCell ref="C20:C21"/>
    <mergeCell ref="D20:D21"/>
    <mergeCell ref="B1:F1"/>
    <mergeCell ref="B6:F6"/>
    <mergeCell ref="B7:F7"/>
    <mergeCell ref="C8:D8"/>
    <mergeCell ref="D12:D1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80"/>
  <sheetViews>
    <sheetView rightToLeft="1" view="pageBreakPreview" zoomScale="82" zoomScaleNormal="85" zoomScaleSheetLayoutView="82" workbookViewId="0">
      <selection activeCell="F46" sqref="A1:F46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28515625" style="17" customWidth="1"/>
    <col min="4" max="4" width="22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x14ac:dyDescent="0.25">
      <c r="A9" s="197" t="s">
        <v>333</v>
      </c>
      <c r="B9" s="197" t="s">
        <v>40</v>
      </c>
      <c r="C9" s="207" t="s">
        <v>9</v>
      </c>
      <c r="D9" s="208"/>
      <c r="E9" s="57" t="s">
        <v>535</v>
      </c>
      <c r="F9" s="22" t="s">
        <v>40</v>
      </c>
      <c r="G9" s="7"/>
      <c r="H9" s="7"/>
      <c r="I9" s="7">
        <v>6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12"/>
      <c r="E10" s="70" t="s">
        <v>201</v>
      </c>
      <c r="F10" s="31" t="s">
        <v>40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38.25" customHeight="1" x14ac:dyDescent="0.25">
      <c r="A11" s="198"/>
      <c r="B11" s="198"/>
      <c r="C11" s="249" t="s">
        <v>12</v>
      </c>
      <c r="D11" s="197" t="s">
        <v>536</v>
      </c>
      <c r="E11" s="51" t="s">
        <v>202</v>
      </c>
      <c r="F11" s="22" t="s">
        <v>40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32.25" customHeight="1" x14ac:dyDescent="0.25">
      <c r="A12" s="198"/>
      <c r="B12" s="198"/>
      <c r="C12" s="214"/>
      <c r="D12" s="213"/>
      <c r="E12" s="59" t="s">
        <v>203</v>
      </c>
      <c r="F12" s="23" t="s">
        <v>40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14"/>
      <c r="D13" s="198" t="s">
        <v>367</v>
      </c>
      <c r="E13" s="80" t="s">
        <v>537</v>
      </c>
      <c r="F13" s="33" t="s">
        <v>538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6" customHeight="1" thickBot="1" x14ac:dyDescent="0.3">
      <c r="A14" s="198"/>
      <c r="B14" s="198"/>
      <c r="C14" s="250"/>
      <c r="D14" s="199"/>
      <c r="E14" s="66" t="s">
        <v>539</v>
      </c>
      <c r="F14" s="31" t="s">
        <v>540</v>
      </c>
      <c r="G14" s="7"/>
      <c r="H14" s="7"/>
      <c r="I14" s="7">
        <v>21</v>
      </c>
      <c r="J14" s="7"/>
      <c r="K14" s="7"/>
      <c r="L14" s="7"/>
      <c r="M14" s="7"/>
      <c r="N14" s="7"/>
      <c r="O14" s="7"/>
      <c r="P14" s="7"/>
    </row>
    <row r="15" spans="1:16" ht="37.5" customHeight="1" x14ac:dyDescent="0.25">
      <c r="A15" s="198"/>
      <c r="B15" s="198"/>
      <c r="C15" s="229" t="s">
        <v>13</v>
      </c>
      <c r="D15" s="90" t="s">
        <v>342</v>
      </c>
      <c r="E15" s="67" t="s">
        <v>541</v>
      </c>
      <c r="F15" s="22" t="s">
        <v>540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6.75" customHeight="1" thickBot="1" x14ac:dyDescent="0.3">
      <c r="A16" s="198"/>
      <c r="B16" s="199"/>
      <c r="C16" s="251"/>
      <c r="D16" s="91" t="s">
        <v>355</v>
      </c>
      <c r="E16" s="62" t="s">
        <v>204</v>
      </c>
      <c r="F16" s="31" t="s">
        <v>40</v>
      </c>
      <c r="G16" s="7"/>
      <c r="H16" s="7"/>
      <c r="I16" s="7">
        <v>8</v>
      </c>
      <c r="J16" s="7"/>
      <c r="K16" s="7"/>
      <c r="L16" s="7"/>
      <c r="M16" s="7"/>
      <c r="N16" s="7"/>
      <c r="O16" s="7"/>
      <c r="P16" s="7"/>
    </row>
    <row r="17" spans="1:16" ht="40.5" customHeight="1" x14ac:dyDescent="0.25">
      <c r="A17" s="198"/>
      <c r="B17" s="197" t="s">
        <v>41</v>
      </c>
      <c r="C17" s="207" t="s">
        <v>9</v>
      </c>
      <c r="D17" s="208"/>
      <c r="E17" s="57" t="s">
        <v>205</v>
      </c>
      <c r="F17" s="22" t="s">
        <v>208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0.15" customHeight="1" x14ac:dyDescent="0.25">
      <c r="A18" s="198"/>
      <c r="B18" s="198"/>
      <c r="C18" s="209"/>
      <c r="D18" s="210"/>
      <c r="E18" s="58" t="s">
        <v>206</v>
      </c>
      <c r="F18" s="23" t="s">
        <v>209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thickBot="1" x14ac:dyDescent="0.3">
      <c r="A19" s="198"/>
      <c r="B19" s="198"/>
      <c r="C19" s="211"/>
      <c r="D19" s="212"/>
      <c r="E19" s="70" t="s">
        <v>207</v>
      </c>
      <c r="F19" s="31" t="s">
        <v>41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7.5" customHeight="1" x14ac:dyDescent="0.25">
      <c r="A20" s="198"/>
      <c r="B20" s="198"/>
      <c r="C20" s="197" t="s">
        <v>12</v>
      </c>
      <c r="D20" s="197" t="s">
        <v>340</v>
      </c>
      <c r="E20" s="51" t="s">
        <v>210</v>
      </c>
      <c r="F20" s="24" t="s">
        <v>220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6" customHeight="1" x14ac:dyDescent="0.25">
      <c r="A21" s="198"/>
      <c r="B21" s="198"/>
      <c r="C21" s="198"/>
      <c r="D21" s="198"/>
      <c r="E21" s="59" t="s">
        <v>211</v>
      </c>
      <c r="F21" s="25" t="s">
        <v>221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thickBot="1" x14ac:dyDescent="0.3">
      <c r="A22" s="199"/>
      <c r="B22" s="199"/>
      <c r="C22" s="199"/>
      <c r="D22" s="199"/>
      <c r="E22" s="59" t="s">
        <v>212</v>
      </c>
      <c r="F22" s="25" t="s">
        <v>209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4.5" customHeight="1" x14ac:dyDescent="0.25">
      <c r="A23" s="197" t="s">
        <v>333</v>
      </c>
      <c r="B23" s="197" t="s">
        <v>41</v>
      </c>
      <c r="C23" s="197" t="s">
        <v>12</v>
      </c>
      <c r="D23" s="197" t="s">
        <v>340</v>
      </c>
      <c r="E23" s="59" t="s">
        <v>213</v>
      </c>
      <c r="F23" s="25" t="s">
        <v>222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2.25" customHeight="1" x14ac:dyDescent="0.25">
      <c r="A24" s="198"/>
      <c r="B24" s="198"/>
      <c r="C24" s="198"/>
      <c r="D24" s="198"/>
      <c r="E24" s="59" t="s">
        <v>214</v>
      </c>
      <c r="F24" s="25" t="s">
        <v>208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4.5" customHeight="1" x14ac:dyDescent="0.25">
      <c r="A25" s="198"/>
      <c r="B25" s="198"/>
      <c r="C25" s="198"/>
      <c r="D25" s="198"/>
      <c r="E25" s="59" t="s">
        <v>215</v>
      </c>
      <c r="F25" s="25" t="s">
        <v>209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.75" customHeight="1" x14ac:dyDescent="0.25">
      <c r="A26" s="198"/>
      <c r="B26" s="198"/>
      <c r="C26" s="198"/>
      <c r="D26" s="198"/>
      <c r="E26" s="59" t="s">
        <v>216</v>
      </c>
      <c r="F26" s="25" t="s">
        <v>223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3.75" customHeight="1" x14ac:dyDescent="0.25">
      <c r="A27" s="198"/>
      <c r="B27" s="198"/>
      <c r="C27" s="198"/>
      <c r="D27" s="198"/>
      <c r="E27" s="59" t="s">
        <v>217</v>
      </c>
      <c r="F27" s="25" t="s">
        <v>41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6" customHeight="1" x14ac:dyDescent="0.25">
      <c r="A28" s="198"/>
      <c r="B28" s="198"/>
      <c r="C28" s="198"/>
      <c r="D28" s="198"/>
      <c r="E28" s="59" t="s">
        <v>218</v>
      </c>
      <c r="F28" s="25" t="s">
        <v>223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.75" customHeight="1" thickBot="1" x14ac:dyDescent="0.3">
      <c r="A29" s="198"/>
      <c r="B29" s="198"/>
      <c r="C29" s="198"/>
      <c r="D29" s="199"/>
      <c r="E29" s="66" t="s">
        <v>219</v>
      </c>
      <c r="F29" s="27" t="s">
        <v>224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.75" customHeight="1" x14ac:dyDescent="0.25">
      <c r="A30" s="198"/>
      <c r="B30" s="198"/>
      <c r="C30" s="198"/>
      <c r="D30" s="249" t="s">
        <v>367</v>
      </c>
      <c r="E30" s="51" t="s">
        <v>212</v>
      </c>
      <c r="F30" s="24" t="s">
        <v>209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5" customHeight="1" x14ac:dyDescent="0.25">
      <c r="A31" s="198"/>
      <c r="B31" s="198"/>
      <c r="C31" s="198"/>
      <c r="D31" s="252"/>
      <c r="E31" s="59" t="s">
        <v>225</v>
      </c>
      <c r="F31" s="25" t="s">
        <v>60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6" customHeight="1" x14ac:dyDescent="0.25">
      <c r="A32" s="198"/>
      <c r="B32" s="198"/>
      <c r="C32" s="198"/>
      <c r="D32" s="252"/>
      <c r="E32" s="59" t="s">
        <v>226</v>
      </c>
      <c r="F32" s="25" t="s">
        <v>223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.75" customHeight="1" x14ac:dyDescent="0.25">
      <c r="A33" s="198"/>
      <c r="B33" s="198"/>
      <c r="C33" s="198"/>
      <c r="D33" s="252"/>
      <c r="E33" s="59" t="s">
        <v>227</v>
      </c>
      <c r="F33" s="25" t="s">
        <v>221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7" customHeight="1" x14ac:dyDescent="0.25">
      <c r="A34" s="198"/>
      <c r="B34" s="198"/>
      <c r="C34" s="198"/>
      <c r="D34" s="252"/>
      <c r="E34" s="59" t="s">
        <v>228</v>
      </c>
      <c r="F34" s="25" t="s">
        <v>208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thickBot="1" x14ac:dyDescent="0.3">
      <c r="A35" s="198"/>
      <c r="B35" s="198"/>
      <c r="C35" s="199"/>
      <c r="D35" s="250"/>
      <c r="E35" s="134" t="s">
        <v>229</v>
      </c>
      <c r="F35" s="85" t="s">
        <v>221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4.5" customHeight="1" x14ac:dyDescent="0.25">
      <c r="A36" s="198"/>
      <c r="B36" s="198"/>
      <c r="C36" s="203" t="s">
        <v>13</v>
      </c>
      <c r="D36" s="203" t="s">
        <v>342</v>
      </c>
      <c r="E36" s="67" t="s">
        <v>230</v>
      </c>
      <c r="F36" s="34" t="s">
        <v>208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2.25" customHeight="1" x14ac:dyDescent="0.25">
      <c r="A37" s="198"/>
      <c r="B37" s="198"/>
      <c r="C37" s="204"/>
      <c r="D37" s="204"/>
      <c r="E37" s="71" t="s">
        <v>231</v>
      </c>
      <c r="F37" s="26" t="s">
        <v>221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3.75" customHeight="1" thickBot="1" x14ac:dyDescent="0.3">
      <c r="A38" s="199"/>
      <c r="B38" s="199"/>
      <c r="C38" s="226"/>
      <c r="D38" s="226"/>
      <c r="E38" s="71" t="s">
        <v>173</v>
      </c>
      <c r="F38" s="26" t="s">
        <v>209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5" customHeight="1" x14ac:dyDescent="0.25">
      <c r="A39" s="197" t="s">
        <v>333</v>
      </c>
      <c r="B39" s="197" t="s">
        <v>41</v>
      </c>
      <c r="C39" s="203" t="s">
        <v>13</v>
      </c>
      <c r="D39" s="203" t="s">
        <v>342</v>
      </c>
      <c r="E39" s="71" t="s">
        <v>232</v>
      </c>
      <c r="F39" s="26" t="s">
        <v>209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A40" s="198"/>
      <c r="B40" s="198"/>
      <c r="C40" s="204"/>
      <c r="D40" s="204"/>
      <c r="E40" s="71" t="s">
        <v>233</v>
      </c>
      <c r="F40" s="26" t="s">
        <v>220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thickBot="1" x14ac:dyDescent="0.3">
      <c r="A41" s="198"/>
      <c r="B41" s="198"/>
      <c r="C41" s="204"/>
      <c r="D41" s="226"/>
      <c r="E41" s="52" t="s">
        <v>234</v>
      </c>
      <c r="F41" s="46" t="s">
        <v>208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thickBot="1" x14ac:dyDescent="0.3">
      <c r="A42" s="198"/>
      <c r="B42" s="198"/>
      <c r="C42" s="204"/>
      <c r="D42" s="176" t="s">
        <v>355</v>
      </c>
      <c r="E42" s="67" t="s">
        <v>108</v>
      </c>
      <c r="F42" s="34" t="s">
        <v>108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thickBot="1" x14ac:dyDescent="0.3">
      <c r="A43" s="198"/>
      <c r="B43" s="197" t="s">
        <v>42</v>
      </c>
      <c r="C43" s="227" t="s">
        <v>9</v>
      </c>
      <c r="D43" s="231"/>
      <c r="E43" s="53" t="s">
        <v>235</v>
      </c>
      <c r="F43" s="48" t="s">
        <v>237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51" customHeight="1" thickBot="1" x14ac:dyDescent="0.3">
      <c r="A44" s="198"/>
      <c r="B44" s="198"/>
      <c r="C44" s="124" t="s">
        <v>12</v>
      </c>
      <c r="D44" s="76" t="s">
        <v>340</v>
      </c>
      <c r="E44" s="113" t="s">
        <v>236</v>
      </c>
      <c r="F44" s="48" t="s">
        <v>237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thickBot="1" x14ac:dyDescent="0.3">
      <c r="A45" s="198"/>
      <c r="B45" s="198"/>
      <c r="C45" s="207" t="s">
        <v>13</v>
      </c>
      <c r="D45" s="102" t="s">
        <v>342</v>
      </c>
      <c r="E45" s="123" t="s">
        <v>238</v>
      </c>
      <c r="F45" s="83" t="s">
        <v>237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thickBot="1" x14ac:dyDescent="0.3">
      <c r="A46" s="199"/>
      <c r="B46" s="199"/>
      <c r="C46" s="211"/>
      <c r="D46" s="102" t="s">
        <v>355</v>
      </c>
      <c r="E46" s="133" t="s">
        <v>108</v>
      </c>
      <c r="F46" s="83" t="s">
        <v>108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40.15" customHeight="1" x14ac:dyDescent="0.25">
      <c r="C80" s="16"/>
      <c r="D80" s="16"/>
      <c r="E80" s="1"/>
      <c r="F80" s="1"/>
    </row>
  </sheetData>
  <mergeCells count="29">
    <mergeCell ref="A9:A22"/>
    <mergeCell ref="A23:A38"/>
    <mergeCell ref="C17:D19"/>
    <mergeCell ref="C43:D43"/>
    <mergeCell ref="D30:D35"/>
    <mergeCell ref="A39:A46"/>
    <mergeCell ref="B17:B22"/>
    <mergeCell ref="B23:B38"/>
    <mergeCell ref="B39:B42"/>
    <mergeCell ref="B43:B46"/>
    <mergeCell ref="C45:C46"/>
    <mergeCell ref="C20:C22"/>
    <mergeCell ref="C23:C35"/>
    <mergeCell ref="C36:C38"/>
    <mergeCell ref="C39:C42"/>
    <mergeCell ref="D20:D22"/>
    <mergeCell ref="D23:D29"/>
    <mergeCell ref="D36:D38"/>
    <mergeCell ref="D39:D41"/>
    <mergeCell ref="B1:F1"/>
    <mergeCell ref="B6:F6"/>
    <mergeCell ref="B7:F7"/>
    <mergeCell ref="B9:B16"/>
    <mergeCell ref="C11:C14"/>
    <mergeCell ref="C15:C16"/>
    <mergeCell ref="C8:D8"/>
    <mergeCell ref="C9:D10"/>
    <mergeCell ref="D11:D12"/>
    <mergeCell ref="D13:D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8"/>
  <sheetViews>
    <sheetView rightToLeft="1" view="pageBreakPreview" zoomScale="55" zoomScaleNormal="85" zoomScaleSheetLayoutView="55" workbookViewId="0">
      <selection activeCell="F24" sqref="A1:F2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42578125" style="17" customWidth="1"/>
    <col min="4" max="4" width="24.28515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43</v>
      </c>
      <c r="B9" s="197" t="s">
        <v>43</v>
      </c>
      <c r="C9" s="227" t="s">
        <v>9</v>
      </c>
      <c r="D9" s="235"/>
      <c r="E9" s="55" t="s">
        <v>239</v>
      </c>
      <c r="F9" s="48" t="s">
        <v>43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98"/>
      <c r="B10" s="214"/>
      <c r="C10" s="249" t="s">
        <v>12</v>
      </c>
      <c r="D10" s="220" t="s">
        <v>340</v>
      </c>
      <c r="E10" s="51" t="s">
        <v>240</v>
      </c>
      <c r="F10" s="24" t="s">
        <v>243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98"/>
      <c r="B11" s="214"/>
      <c r="C11" s="250"/>
      <c r="D11" s="219"/>
      <c r="E11" s="66" t="s">
        <v>251</v>
      </c>
      <c r="F11" s="27" t="s">
        <v>43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214"/>
      <c r="C12" s="229" t="s">
        <v>13</v>
      </c>
      <c r="D12" s="102" t="s">
        <v>342</v>
      </c>
      <c r="E12" s="113" t="s">
        <v>252</v>
      </c>
      <c r="F12" s="48" t="s">
        <v>43</v>
      </c>
      <c r="G12" s="7"/>
      <c r="H12" s="7"/>
      <c r="I12" s="7">
        <v>7</v>
      </c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219"/>
      <c r="C13" s="251"/>
      <c r="D13" s="102" t="s">
        <v>355</v>
      </c>
      <c r="E13" s="113" t="s">
        <v>108</v>
      </c>
      <c r="F13" s="48" t="s">
        <v>108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8.5" customHeight="1" thickBot="1" x14ac:dyDescent="0.3">
      <c r="A14" s="198"/>
      <c r="B14" s="197" t="s">
        <v>249</v>
      </c>
      <c r="C14" s="227" t="s">
        <v>9</v>
      </c>
      <c r="D14" s="228"/>
      <c r="E14" s="53" t="s">
        <v>108</v>
      </c>
      <c r="F14" s="48" t="s">
        <v>108</v>
      </c>
      <c r="G14" s="1"/>
      <c r="H14" s="1"/>
      <c r="I14" s="120">
        <v>3</v>
      </c>
      <c r="J14" s="1"/>
      <c r="K14" s="1"/>
      <c r="L14" s="1"/>
      <c r="M14" s="1"/>
      <c r="N14" s="1"/>
      <c r="O14" s="1"/>
      <c r="P14" s="1"/>
    </row>
    <row r="15" spans="1:16" ht="40.15" customHeight="1" x14ac:dyDescent="0.25">
      <c r="A15" s="198"/>
      <c r="B15" s="198"/>
      <c r="C15" s="220" t="s">
        <v>12</v>
      </c>
      <c r="D15" s="220" t="s">
        <v>340</v>
      </c>
      <c r="E15" s="51" t="s">
        <v>250</v>
      </c>
      <c r="F15" s="24" t="s">
        <v>243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0.15" customHeight="1" x14ac:dyDescent="0.25">
      <c r="A16" s="198"/>
      <c r="B16" s="198"/>
      <c r="C16" s="214"/>
      <c r="D16" s="214"/>
      <c r="E16" s="59" t="s">
        <v>241</v>
      </c>
      <c r="F16" s="25" t="s">
        <v>244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0.15" customHeight="1" thickBot="1" x14ac:dyDescent="0.3">
      <c r="A17" s="198"/>
      <c r="B17" s="198"/>
      <c r="C17" s="219"/>
      <c r="D17" s="219"/>
      <c r="E17" s="66" t="s">
        <v>242</v>
      </c>
      <c r="F17" s="27" t="s">
        <v>245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0.15" customHeight="1" x14ac:dyDescent="0.25">
      <c r="A18" s="198"/>
      <c r="B18" s="198"/>
      <c r="C18" s="253" t="s">
        <v>13</v>
      </c>
      <c r="D18" s="203" t="s">
        <v>342</v>
      </c>
      <c r="E18" s="67" t="s">
        <v>246</v>
      </c>
      <c r="F18" s="34" t="s">
        <v>248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thickBot="1" x14ac:dyDescent="0.3">
      <c r="A19" s="198"/>
      <c r="B19" s="198"/>
      <c r="C19" s="254"/>
      <c r="D19" s="226"/>
      <c r="E19" s="62" t="s">
        <v>247</v>
      </c>
      <c r="F19" s="28" t="s">
        <v>244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thickBot="1" x14ac:dyDescent="0.3">
      <c r="A20" s="199"/>
      <c r="B20" s="199"/>
      <c r="C20" s="255"/>
      <c r="D20" s="88" t="s">
        <v>355</v>
      </c>
      <c r="E20" s="149" t="s">
        <v>108</v>
      </c>
      <c r="F20" s="147" t="s">
        <v>108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98" t="s">
        <v>43</v>
      </c>
      <c r="B21" s="197" t="s">
        <v>253</v>
      </c>
      <c r="C21" s="227" t="s">
        <v>9</v>
      </c>
      <c r="D21" s="228"/>
      <c r="E21" s="53" t="s">
        <v>108</v>
      </c>
      <c r="F21" s="48" t="s">
        <v>108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A22" s="198"/>
      <c r="B22" s="198"/>
      <c r="C22" s="249" t="s">
        <v>12</v>
      </c>
      <c r="D22" s="220" t="s">
        <v>340</v>
      </c>
      <c r="E22" s="51" t="s">
        <v>254</v>
      </c>
      <c r="F22" s="24" t="s">
        <v>256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98"/>
      <c r="B23" s="198"/>
      <c r="C23" s="250"/>
      <c r="D23" s="219"/>
      <c r="E23" s="66" t="s">
        <v>255</v>
      </c>
      <c r="F23" s="85" t="s">
        <v>256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99"/>
      <c r="B24" s="199"/>
      <c r="C24" s="227" t="s">
        <v>13</v>
      </c>
      <c r="D24" s="231"/>
      <c r="E24" s="53" t="s">
        <v>108</v>
      </c>
      <c r="F24" s="48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</row>
  </sheetData>
  <mergeCells count="22">
    <mergeCell ref="B1:F1"/>
    <mergeCell ref="B6:F6"/>
    <mergeCell ref="B7:F7"/>
    <mergeCell ref="C8:D8"/>
    <mergeCell ref="A9:A20"/>
    <mergeCell ref="C9:D9"/>
    <mergeCell ref="A21:A24"/>
    <mergeCell ref="D10:D11"/>
    <mergeCell ref="D15:D17"/>
    <mergeCell ref="D18:D19"/>
    <mergeCell ref="D22:D23"/>
    <mergeCell ref="B21:B24"/>
    <mergeCell ref="C22:C23"/>
    <mergeCell ref="C14:D14"/>
    <mergeCell ref="C21:D21"/>
    <mergeCell ref="C24:D24"/>
    <mergeCell ref="B9:B13"/>
    <mergeCell ref="C10:C11"/>
    <mergeCell ref="C12:C13"/>
    <mergeCell ref="B14:B20"/>
    <mergeCell ref="C15:C17"/>
    <mergeCell ref="C18:C2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4"/>
  <sheetViews>
    <sheetView rightToLeft="1" view="pageBreakPreview" zoomScale="69" zoomScaleNormal="85" zoomScaleSheetLayoutView="69" workbookViewId="0">
      <selection activeCell="F20" sqref="A1:F2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x14ac:dyDescent="0.25">
      <c r="A9" s="197" t="s">
        <v>321</v>
      </c>
      <c r="B9" s="197" t="s">
        <v>321</v>
      </c>
      <c r="C9" s="207" t="s">
        <v>9</v>
      </c>
      <c r="D9" s="221"/>
      <c r="E9" s="57" t="s">
        <v>523</v>
      </c>
      <c r="F9" s="22" t="s">
        <v>524</v>
      </c>
      <c r="G9" s="7"/>
      <c r="H9" s="7">
        <v>2</v>
      </c>
      <c r="I9" s="7">
        <v>2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25"/>
      <c r="E10" s="70" t="s">
        <v>525</v>
      </c>
      <c r="F10" s="31" t="s">
        <v>526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98"/>
      <c r="B11" s="198"/>
      <c r="C11" s="220" t="s">
        <v>12</v>
      </c>
      <c r="D11" s="197" t="s">
        <v>340</v>
      </c>
      <c r="E11" s="57" t="s">
        <v>322</v>
      </c>
      <c r="F11" s="22" t="s">
        <v>287</v>
      </c>
      <c r="G11" s="7"/>
      <c r="H11" s="7"/>
      <c r="I11" s="7">
        <v>6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4"/>
      <c r="D12" s="198"/>
      <c r="E12" s="70" t="s">
        <v>527</v>
      </c>
      <c r="F12" s="31" t="s">
        <v>528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198"/>
      <c r="C13" s="219"/>
      <c r="D13" s="76" t="s">
        <v>367</v>
      </c>
      <c r="E13" s="115" t="s">
        <v>323</v>
      </c>
      <c r="F13" s="135" t="s">
        <v>324</v>
      </c>
      <c r="G13" s="7"/>
      <c r="H13" s="7"/>
      <c r="I13" s="7">
        <v>4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8"/>
      <c r="C14" s="207" t="s">
        <v>13</v>
      </c>
      <c r="D14" s="44" t="s">
        <v>342</v>
      </c>
      <c r="E14" s="53" t="s">
        <v>529</v>
      </c>
      <c r="F14" s="48" t="s">
        <v>530</v>
      </c>
      <c r="G14" s="7"/>
      <c r="H14" s="7">
        <v>5</v>
      </c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9"/>
      <c r="C15" s="211"/>
      <c r="D15" s="96" t="s">
        <v>355</v>
      </c>
      <c r="E15" s="115" t="s">
        <v>108</v>
      </c>
      <c r="F15" s="135" t="s">
        <v>108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4.75" customHeight="1" thickBot="1" x14ac:dyDescent="0.3">
      <c r="A16" s="198"/>
      <c r="B16" s="197" t="s">
        <v>325</v>
      </c>
      <c r="C16" s="227" t="s">
        <v>9</v>
      </c>
      <c r="D16" s="225"/>
      <c r="E16" s="53" t="s">
        <v>108</v>
      </c>
      <c r="F16" s="48" t="s">
        <v>108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7" customHeight="1" thickBot="1" x14ac:dyDescent="0.3">
      <c r="A17" s="198"/>
      <c r="B17" s="198"/>
      <c r="C17" s="214"/>
      <c r="D17" s="174" t="s">
        <v>340</v>
      </c>
      <c r="E17" s="70" t="s">
        <v>326</v>
      </c>
      <c r="F17" s="31" t="s">
        <v>263</v>
      </c>
      <c r="G17" s="1"/>
      <c r="H17" s="1">
        <v>2</v>
      </c>
      <c r="I17" s="1"/>
      <c r="J17" s="1"/>
      <c r="K17" s="1"/>
      <c r="L17" s="1"/>
      <c r="M17" s="1"/>
      <c r="N17" s="1"/>
      <c r="O17" s="1"/>
      <c r="P17" s="1"/>
    </row>
    <row r="18" spans="1:16" ht="24.75" customHeight="1" thickBot="1" x14ac:dyDescent="0.3">
      <c r="A18" s="198"/>
      <c r="B18" s="198"/>
      <c r="C18" s="219"/>
      <c r="D18" s="97" t="s">
        <v>367</v>
      </c>
      <c r="E18" s="115" t="s">
        <v>531</v>
      </c>
      <c r="F18" s="135" t="s">
        <v>532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8.5" customHeight="1" thickBot="1" x14ac:dyDescent="0.3">
      <c r="A19" s="198"/>
      <c r="B19" s="198"/>
      <c r="C19" s="207" t="s">
        <v>13</v>
      </c>
      <c r="D19" s="44" t="s">
        <v>342</v>
      </c>
      <c r="E19" s="53" t="s">
        <v>327</v>
      </c>
      <c r="F19" s="48" t="s">
        <v>328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1" customHeight="1" thickBot="1" x14ac:dyDescent="0.3">
      <c r="A20" s="199"/>
      <c r="B20" s="199"/>
      <c r="C20" s="211"/>
      <c r="D20" s="44" t="s">
        <v>355</v>
      </c>
      <c r="E20" s="115" t="s">
        <v>108</v>
      </c>
      <c r="F20" s="135" t="s">
        <v>108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x14ac:dyDescent="0.25">
      <c r="C21" s="16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</row>
  </sheetData>
  <mergeCells count="14">
    <mergeCell ref="A9:A20"/>
    <mergeCell ref="B1:F1"/>
    <mergeCell ref="B6:F6"/>
    <mergeCell ref="B7:F7"/>
    <mergeCell ref="B9:B15"/>
    <mergeCell ref="C11:C13"/>
    <mergeCell ref="C14:C15"/>
    <mergeCell ref="B16:B20"/>
    <mergeCell ref="C17:C18"/>
    <mergeCell ref="C19:C20"/>
    <mergeCell ref="C8:D8"/>
    <mergeCell ref="C9:D10"/>
    <mergeCell ref="C16:D16"/>
    <mergeCell ref="D11:D1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56"/>
  <sheetViews>
    <sheetView rightToLeft="1" view="pageBreakPreview" zoomScale="64" zoomScaleNormal="85" zoomScaleSheetLayoutView="64" workbookViewId="0">
      <selection activeCell="F22" sqref="A1:F22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37" t="s">
        <v>10</v>
      </c>
      <c r="B8" s="38" t="s">
        <v>11</v>
      </c>
      <c r="C8" s="205" t="s">
        <v>6</v>
      </c>
      <c r="D8" s="206"/>
      <c r="E8" s="100" t="s">
        <v>7</v>
      </c>
      <c r="F8" s="101" t="s">
        <v>8</v>
      </c>
      <c r="J8" s="9"/>
    </row>
    <row r="9" spans="1:16" ht="24.75" customHeight="1" thickBot="1" x14ac:dyDescent="0.3">
      <c r="A9" s="197" t="s">
        <v>343</v>
      </c>
      <c r="B9" s="220" t="s">
        <v>343</v>
      </c>
      <c r="C9" s="207" t="s">
        <v>9</v>
      </c>
      <c r="D9" s="221"/>
      <c r="E9" s="53" t="s">
        <v>356</v>
      </c>
      <c r="F9" s="111" t="s">
        <v>357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25.5" customHeight="1" x14ac:dyDescent="0.25">
      <c r="A10" s="198"/>
      <c r="B10" s="214"/>
      <c r="C10" s="220" t="s">
        <v>12</v>
      </c>
      <c r="D10" s="197" t="s">
        <v>340</v>
      </c>
      <c r="E10" s="57" t="s">
        <v>358</v>
      </c>
      <c r="F10" s="108" t="s">
        <v>208</v>
      </c>
      <c r="G10" s="7"/>
      <c r="H10" s="7"/>
      <c r="I10" s="7">
        <v>3</v>
      </c>
      <c r="J10" s="7"/>
      <c r="K10" s="7"/>
      <c r="L10" s="7"/>
      <c r="M10" s="7"/>
      <c r="N10" s="7"/>
      <c r="O10" s="7"/>
      <c r="P10" s="7"/>
    </row>
    <row r="11" spans="1:16" ht="27" customHeight="1" x14ac:dyDescent="0.25">
      <c r="A11" s="198"/>
      <c r="B11" s="214"/>
      <c r="C11" s="214"/>
      <c r="D11" s="198"/>
      <c r="E11" s="150" t="s">
        <v>359</v>
      </c>
      <c r="F11" s="109" t="s">
        <v>363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5.5" customHeight="1" thickBot="1" x14ac:dyDescent="0.3">
      <c r="A12" s="198"/>
      <c r="B12" s="214"/>
      <c r="C12" s="214"/>
      <c r="D12" s="199"/>
      <c r="E12" s="151" t="s">
        <v>360</v>
      </c>
      <c r="F12" s="116" t="s">
        <v>364</v>
      </c>
      <c r="G12" s="7"/>
      <c r="H12" s="7"/>
      <c r="I12" s="7">
        <v>9</v>
      </c>
      <c r="J12" s="7"/>
      <c r="K12" s="7"/>
      <c r="L12" s="7"/>
      <c r="M12" s="7"/>
      <c r="N12" s="7"/>
      <c r="O12" s="7"/>
      <c r="P12" s="7"/>
    </row>
    <row r="13" spans="1:16" ht="24" customHeight="1" thickBot="1" x14ac:dyDescent="0.3">
      <c r="A13" s="198"/>
      <c r="B13" s="214"/>
      <c r="C13" s="214"/>
      <c r="D13" s="197" t="s">
        <v>341</v>
      </c>
      <c r="E13" s="53" t="s">
        <v>361</v>
      </c>
      <c r="F13" s="111" t="s">
        <v>364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5.5" customHeight="1" thickBot="1" x14ac:dyDescent="0.3">
      <c r="A14" s="198"/>
      <c r="B14" s="214"/>
      <c r="C14" s="219"/>
      <c r="D14" s="199"/>
      <c r="E14" s="115" t="s">
        <v>362</v>
      </c>
      <c r="F14" s="116" t="s">
        <v>365</v>
      </c>
      <c r="G14" s="7"/>
      <c r="H14" s="7"/>
      <c r="I14" s="7">
        <v>2</v>
      </c>
      <c r="J14" s="7"/>
      <c r="K14" s="7"/>
      <c r="L14" s="7"/>
      <c r="M14" s="7"/>
      <c r="N14" s="7"/>
      <c r="O14" s="7"/>
      <c r="P14" s="7"/>
    </row>
    <row r="15" spans="1:16" ht="23.25" customHeight="1" thickBot="1" x14ac:dyDescent="0.3">
      <c r="A15" s="198"/>
      <c r="B15" s="214"/>
      <c r="C15" s="183" t="s">
        <v>13</v>
      </c>
      <c r="D15" s="44" t="s">
        <v>342</v>
      </c>
      <c r="E15" s="53" t="s">
        <v>366</v>
      </c>
      <c r="F15" s="152" t="s">
        <v>364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6.25" customHeight="1" x14ac:dyDescent="0.25">
      <c r="A16" s="198"/>
      <c r="B16" s="220" t="s">
        <v>344</v>
      </c>
      <c r="C16" s="207" t="s">
        <v>9</v>
      </c>
      <c r="D16" s="210"/>
      <c r="E16" s="57" t="s">
        <v>345</v>
      </c>
      <c r="F16" s="22" t="s">
        <v>347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8.5" customHeight="1" thickBot="1" x14ac:dyDescent="0.3">
      <c r="A17" s="198"/>
      <c r="B17" s="214"/>
      <c r="C17" s="209"/>
      <c r="D17" s="210"/>
      <c r="E17" s="70" t="s">
        <v>346</v>
      </c>
      <c r="F17" s="31" t="s">
        <v>348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7" customHeight="1" x14ac:dyDescent="0.25">
      <c r="A18" s="198"/>
      <c r="B18" s="214"/>
      <c r="C18" s="243" t="s">
        <v>12</v>
      </c>
      <c r="D18" s="197" t="s">
        <v>340</v>
      </c>
      <c r="E18" s="51" t="s">
        <v>349</v>
      </c>
      <c r="F18" s="24" t="s">
        <v>347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25">
      <c r="A19" s="198"/>
      <c r="B19" s="214"/>
      <c r="C19" s="244"/>
      <c r="D19" s="198"/>
      <c r="E19" s="59" t="s">
        <v>350</v>
      </c>
      <c r="F19" s="25" t="s">
        <v>347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9.25" customHeight="1" x14ac:dyDescent="0.25">
      <c r="A20" s="198"/>
      <c r="B20" s="214"/>
      <c r="C20" s="244"/>
      <c r="D20" s="198"/>
      <c r="E20" s="59" t="s">
        <v>351</v>
      </c>
      <c r="F20" s="25" t="s">
        <v>348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7" customHeight="1" thickBot="1" x14ac:dyDescent="0.3">
      <c r="A21" s="198"/>
      <c r="B21" s="214"/>
      <c r="C21" s="244"/>
      <c r="D21" s="199"/>
      <c r="E21" s="66" t="s">
        <v>352</v>
      </c>
      <c r="F21" s="27" t="s">
        <v>353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thickBot="1" x14ac:dyDescent="0.3">
      <c r="A22" s="198"/>
      <c r="B22" s="214"/>
      <c r="C22" s="185" t="s">
        <v>13</v>
      </c>
      <c r="D22" s="44" t="s">
        <v>342</v>
      </c>
      <c r="E22" s="123" t="s">
        <v>354</v>
      </c>
      <c r="F22" s="83" t="s">
        <v>347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</row>
  </sheetData>
  <mergeCells count="14">
    <mergeCell ref="C8:D8"/>
    <mergeCell ref="C9:D9"/>
    <mergeCell ref="C16:D17"/>
    <mergeCell ref="B1:F1"/>
    <mergeCell ref="B6:F6"/>
    <mergeCell ref="B7:F7"/>
    <mergeCell ref="D10:D12"/>
    <mergeCell ref="D13:D14"/>
    <mergeCell ref="D18:D21"/>
    <mergeCell ref="A9:A22"/>
    <mergeCell ref="B9:B15"/>
    <mergeCell ref="C10:C14"/>
    <mergeCell ref="B16:B22"/>
    <mergeCell ref="C18:C2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63"/>
  <sheetViews>
    <sheetView rightToLeft="1" view="pageBreakPreview" zoomScale="62" zoomScaleNormal="85" zoomScaleSheetLayoutView="62" workbookViewId="0">
      <selection activeCell="F29" sqref="A1:F29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5.85546875" style="17" customWidth="1"/>
    <col min="4" max="4" width="25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24.75" customHeight="1" x14ac:dyDescent="0.25">
      <c r="A9" s="197" t="s">
        <v>161</v>
      </c>
      <c r="B9" s="197" t="s">
        <v>161</v>
      </c>
      <c r="C9" s="207" t="s">
        <v>9</v>
      </c>
      <c r="D9" s="208"/>
      <c r="E9" s="57" t="s">
        <v>548</v>
      </c>
      <c r="F9" s="22" t="s">
        <v>549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12"/>
      <c r="E10" s="70" t="s">
        <v>162</v>
      </c>
      <c r="F10" s="31" t="s">
        <v>164</v>
      </c>
      <c r="G10" s="7"/>
      <c r="H10" s="7"/>
      <c r="I10" s="7">
        <v>2</v>
      </c>
      <c r="J10" s="10"/>
      <c r="K10" s="7"/>
      <c r="L10" s="7"/>
      <c r="M10" s="7"/>
      <c r="N10" s="7"/>
      <c r="O10" s="7"/>
      <c r="P10" s="7"/>
    </row>
    <row r="11" spans="1:16" ht="23.25" customHeight="1" x14ac:dyDescent="0.25">
      <c r="A11" s="198"/>
      <c r="B11" s="198"/>
      <c r="C11" s="220" t="s">
        <v>12</v>
      </c>
      <c r="D11" s="197" t="s">
        <v>340</v>
      </c>
      <c r="E11" s="51" t="s">
        <v>550</v>
      </c>
      <c r="F11" s="22" t="s">
        <v>164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98"/>
      <c r="B12" s="198"/>
      <c r="C12" s="214"/>
      <c r="D12" s="198"/>
      <c r="E12" s="59" t="s">
        <v>165</v>
      </c>
      <c r="F12" s="25" t="s">
        <v>168</v>
      </c>
      <c r="G12" s="7"/>
      <c r="H12" s="7"/>
      <c r="I12" s="7">
        <v>13</v>
      </c>
      <c r="J12" s="7"/>
      <c r="K12" s="7"/>
      <c r="L12" s="7"/>
      <c r="M12" s="7"/>
      <c r="N12" s="7"/>
      <c r="O12" s="7"/>
      <c r="P12" s="7"/>
    </row>
    <row r="13" spans="1:16" ht="23.25" customHeight="1" x14ac:dyDescent="0.25">
      <c r="A13" s="198"/>
      <c r="B13" s="198"/>
      <c r="C13" s="214"/>
      <c r="D13" s="198"/>
      <c r="E13" s="59" t="s">
        <v>551</v>
      </c>
      <c r="F13" s="25" t="s">
        <v>168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98"/>
      <c r="B14" s="198"/>
      <c r="C14" s="214"/>
      <c r="D14" s="198"/>
      <c r="E14" s="59" t="s">
        <v>166</v>
      </c>
      <c r="F14" s="25" t="s">
        <v>169</v>
      </c>
      <c r="G14" s="7"/>
      <c r="H14" s="7"/>
      <c r="I14" s="7">
        <v>3</v>
      </c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8"/>
      <c r="C15" s="214"/>
      <c r="D15" s="199"/>
      <c r="E15" s="66" t="s">
        <v>552</v>
      </c>
      <c r="F15" s="27" t="s">
        <v>170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198"/>
      <c r="B16" s="198"/>
      <c r="C16" s="214"/>
      <c r="D16" s="198" t="s">
        <v>367</v>
      </c>
      <c r="E16" s="80" t="s">
        <v>553</v>
      </c>
      <c r="F16" s="35" t="s">
        <v>168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98"/>
      <c r="B17" s="198"/>
      <c r="C17" s="214"/>
      <c r="D17" s="198"/>
      <c r="E17" s="59" t="s">
        <v>167</v>
      </c>
      <c r="F17" s="25" t="s">
        <v>171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thickBot="1" x14ac:dyDescent="0.3">
      <c r="A18" s="198"/>
      <c r="B18" s="198"/>
      <c r="C18" s="219"/>
      <c r="D18" s="199"/>
      <c r="E18" s="66" t="s">
        <v>554</v>
      </c>
      <c r="F18" s="27" t="s">
        <v>301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198"/>
      <c r="B19" s="198"/>
      <c r="C19" s="207" t="s">
        <v>13</v>
      </c>
      <c r="D19" s="203" t="s">
        <v>342</v>
      </c>
      <c r="E19" s="60" t="s">
        <v>555</v>
      </c>
      <c r="F19" s="63" t="s">
        <v>164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98"/>
      <c r="B20" s="198"/>
      <c r="C20" s="209"/>
      <c r="D20" s="204"/>
      <c r="E20" s="61" t="s">
        <v>172</v>
      </c>
      <c r="F20" s="64" t="s">
        <v>163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198"/>
      <c r="B21" s="198"/>
      <c r="C21" s="209"/>
      <c r="D21" s="226"/>
      <c r="E21" s="62" t="s">
        <v>173</v>
      </c>
      <c r="F21" s="143" t="s">
        <v>174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198"/>
      <c r="B22" s="198"/>
      <c r="C22" s="209"/>
      <c r="D22" s="176" t="s">
        <v>355</v>
      </c>
      <c r="E22" s="153" t="s">
        <v>108</v>
      </c>
      <c r="F22" s="154" t="s">
        <v>108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40.15" customHeight="1" thickBot="1" x14ac:dyDescent="0.3">
      <c r="A23" s="197" t="s">
        <v>161</v>
      </c>
      <c r="B23" s="197" t="s">
        <v>175</v>
      </c>
      <c r="C23" s="227" t="s">
        <v>9</v>
      </c>
      <c r="D23" s="228"/>
      <c r="E23" s="53" t="s">
        <v>108</v>
      </c>
      <c r="F23" s="48" t="s">
        <v>108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A24" s="198"/>
      <c r="B24" s="198"/>
      <c r="C24" s="220" t="s">
        <v>12</v>
      </c>
      <c r="D24" s="197" t="s">
        <v>340</v>
      </c>
      <c r="E24" s="51" t="s">
        <v>556</v>
      </c>
      <c r="F24" s="24" t="s">
        <v>180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98"/>
      <c r="B25" s="198"/>
      <c r="C25" s="214"/>
      <c r="D25" s="198"/>
      <c r="E25" s="59" t="s">
        <v>176</v>
      </c>
      <c r="F25" s="25" t="s">
        <v>181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A26" s="198"/>
      <c r="B26" s="198"/>
      <c r="C26" s="214"/>
      <c r="D26" s="198"/>
      <c r="E26" s="59" t="s">
        <v>177</v>
      </c>
      <c r="F26" s="25" t="s">
        <v>175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thickBot="1" x14ac:dyDescent="0.3">
      <c r="A27" s="198"/>
      <c r="B27" s="198"/>
      <c r="C27" s="214"/>
      <c r="D27" s="199"/>
      <c r="E27" s="66" t="s">
        <v>178</v>
      </c>
      <c r="F27" s="27" t="s">
        <v>180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98"/>
      <c r="B28" s="198"/>
      <c r="C28" s="219"/>
      <c r="D28" s="89" t="s">
        <v>367</v>
      </c>
      <c r="E28" s="134" t="s">
        <v>179</v>
      </c>
      <c r="F28" s="85" t="s">
        <v>180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99"/>
      <c r="B29" s="199"/>
      <c r="C29" s="102" t="s">
        <v>13</v>
      </c>
      <c r="D29" s="102" t="s">
        <v>355</v>
      </c>
      <c r="E29" s="123" t="s">
        <v>108</v>
      </c>
      <c r="F29" s="65" t="s">
        <v>108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</row>
  </sheetData>
  <mergeCells count="17">
    <mergeCell ref="B1:F1"/>
    <mergeCell ref="B6:F6"/>
    <mergeCell ref="B7:F7"/>
    <mergeCell ref="C8:D8"/>
    <mergeCell ref="B9:B22"/>
    <mergeCell ref="C11:C18"/>
    <mergeCell ref="C19:C22"/>
    <mergeCell ref="C9:D10"/>
    <mergeCell ref="D11:D15"/>
    <mergeCell ref="D16:D18"/>
    <mergeCell ref="D19:D21"/>
    <mergeCell ref="A9:A22"/>
    <mergeCell ref="A23:A29"/>
    <mergeCell ref="D24:D27"/>
    <mergeCell ref="B23:B29"/>
    <mergeCell ref="C24:C28"/>
    <mergeCell ref="C23:D2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63"/>
  <sheetViews>
    <sheetView rightToLeft="1" showWhiteSpace="0" view="pageBreakPreview" topLeftCell="A19" zoomScale="60" zoomScaleNormal="85" workbookViewId="0">
      <selection activeCell="F24" sqref="F2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28515625" style="17" customWidth="1"/>
    <col min="4" max="4" width="25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147</v>
      </c>
      <c r="B9" s="197" t="s">
        <v>147</v>
      </c>
      <c r="C9" s="227" t="s">
        <v>9</v>
      </c>
      <c r="D9" s="221"/>
      <c r="E9" s="53" t="s">
        <v>542</v>
      </c>
      <c r="F9" s="48" t="s">
        <v>150</v>
      </c>
      <c r="G9" s="7"/>
      <c r="H9" s="7"/>
      <c r="I9" s="7">
        <v>2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98"/>
      <c r="B10" s="198"/>
      <c r="C10" s="220" t="s">
        <v>12</v>
      </c>
      <c r="D10" s="245" t="s">
        <v>340</v>
      </c>
      <c r="E10" s="67" t="s">
        <v>149</v>
      </c>
      <c r="F10" s="22" t="s">
        <v>148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98"/>
      <c r="B11" s="198"/>
      <c r="C11" s="214"/>
      <c r="D11" s="246"/>
      <c r="E11" s="62" t="s">
        <v>543</v>
      </c>
      <c r="F11" s="31" t="s">
        <v>150</v>
      </c>
      <c r="G11" s="7"/>
      <c r="H11" s="7"/>
      <c r="I11" s="7">
        <v>11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9"/>
      <c r="D12" s="76" t="s">
        <v>367</v>
      </c>
      <c r="E12" s="47" t="s">
        <v>151</v>
      </c>
      <c r="F12" s="48" t="s">
        <v>150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07" t="s">
        <v>13</v>
      </c>
      <c r="D13" s="229" t="s">
        <v>342</v>
      </c>
      <c r="E13" s="57" t="s">
        <v>544</v>
      </c>
      <c r="F13" s="22" t="s">
        <v>150</v>
      </c>
      <c r="G13" s="7"/>
      <c r="H13" s="7"/>
      <c r="I13" s="7">
        <v>5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8"/>
      <c r="C14" s="209"/>
      <c r="D14" s="251"/>
      <c r="E14" s="70" t="s">
        <v>545</v>
      </c>
      <c r="F14" s="31" t="s">
        <v>150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9"/>
      <c r="C15" s="211"/>
      <c r="D15" s="102" t="s">
        <v>355</v>
      </c>
      <c r="E15" s="155" t="s">
        <v>108</v>
      </c>
      <c r="F15" s="48" t="s">
        <v>108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0.15" customHeight="1" thickBot="1" x14ac:dyDescent="0.3">
      <c r="A16" s="198"/>
      <c r="B16" s="197" t="s">
        <v>152</v>
      </c>
      <c r="C16" s="227" t="s">
        <v>9</v>
      </c>
      <c r="D16" s="222"/>
      <c r="E16" s="132" t="s">
        <v>153</v>
      </c>
      <c r="F16" s="56" t="s">
        <v>152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.25" customHeight="1" x14ac:dyDescent="0.25">
      <c r="A17" s="198"/>
      <c r="B17" s="198"/>
      <c r="C17" s="220" t="s">
        <v>12</v>
      </c>
      <c r="D17" s="220" t="s">
        <v>340</v>
      </c>
      <c r="E17" s="67" t="s">
        <v>334</v>
      </c>
      <c r="F17" s="22" t="s">
        <v>152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3.5" customHeight="1" thickBot="1" x14ac:dyDescent="0.3">
      <c r="A18" s="198"/>
      <c r="B18" s="198"/>
      <c r="C18" s="214"/>
      <c r="D18" s="219"/>
      <c r="E18" s="62" t="s">
        <v>154</v>
      </c>
      <c r="F18" s="31" t="s">
        <v>152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x14ac:dyDescent="0.25">
      <c r="A19" s="198"/>
      <c r="B19" s="198"/>
      <c r="C19" s="214"/>
      <c r="D19" s="197" t="s">
        <v>367</v>
      </c>
      <c r="E19" s="104" t="s">
        <v>155</v>
      </c>
      <c r="F19" s="33" t="s">
        <v>152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.75" customHeight="1" thickBot="1" x14ac:dyDescent="0.3">
      <c r="A20" s="199"/>
      <c r="B20" s="199"/>
      <c r="C20" s="219"/>
      <c r="D20" s="199"/>
      <c r="E20" s="110" t="s">
        <v>546</v>
      </c>
      <c r="F20" s="31" t="s">
        <v>152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x14ac:dyDescent="0.25">
      <c r="A21" s="197" t="s">
        <v>147</v>
      </c>
      <c r="B21" s="197" t="s">
        <v>152</v>
      </c>
      <c r="C21" s="203" t="s">
        <v>13</v>
      </c>
      <c r="D21" s="203" t="s">
        <v>342</v>
      </c>
      <c r="E21" s="57" t="s">
        <v>156</v>
      </c>
      <c r="F21" s="22" t="s">
        <v>152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thickBot="1" x14ac:dyDescent="0.3">
      <c r="A22" s="198"/>
      <c r="B22" s="198"/>
      <c r="C22" s="204"/>
      <c r="D22" s="226"/>
      <c r="E22" s="70" t="s">
        <v>157</v>
      </c>
      <c r="F22" s="31" t="s">
        <v>152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98"/>
      <c r="B23" s="199"/>
      <c r="C23" s="226"/>
      <c r="D23" s="87" t="s">
        <v>355</v>
      </c>
      <c r="E23" s="115" t="s">
        <v>108</v>
      </c>
      <c r="F23" s="135" t="s">
        <v>108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98"/>
      <c r="B24" s="245" t="s">
        <v>158</v>
      </c>
      <c r="C24" s="227" t="s">
        <v>9</v>
      </c>
      <c r="D24" s="228"/>
      <c r="E24" s="53" t="s">
        <v>108</v>
      </c>
      <c r="F24" s="48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98"/>
      <c r="B25" s="256"/>
      <c r="C25" s="249" t="s">
        <v>12</v>
      </c>
      <c r="D25" s="197" t="s">
        <v>340</v>
      </c>
      <c r="E25" s="67" t="s">
        <v>716</v>
      </c>
      <c r="F25" s="34" t="s">
        <v>160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A26" s="198"/>
      <c r="B26" s="256"/>
      <c r="C26" s="252"/>
      <c r="D26" s="198"/>
      <c r="E26" s="71" t="s">
        <v>159</v>
      </c>
      <c r="F26" s="26" t="s">
        <v>160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A27" s="198"/>
      <c r="B27" s="256"/>
      <c r="C27" s="252"/>
      <c r="D27" s="198"/>
      <c r="E27" s="71" t="s">
        <v>717</v>
      </c>
      <c r="F27" s="26" t="s">
        <v>160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98"/>
      <c r="B28" s="256"/>
      <c r="C28" s="250"/>
      <c r="D28" s="199"/>
      <c r="E28" s="72" t="s">
        <v>718</v>
      </c>
      <c r="F28" s="30" t="s">
        <v>160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98"/>
      <c r="B29" s="256"/>
      <c r="C29" s="196" t="s">
        <v>13</v>
      </c>
      <c r="D29" s="44" t="s">
        <v>342</v>
      </c>
      <c r="E29" s="123" t="s">
        <v>547</v>
      </c>
      <c r="F29" s="83" t="s">
        <v>158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</row>
  </sheetData>
  <mergeCells count="24">
    <mergeCell ref="C16:D16"/>
    <mergeCell ref="D25:D28"/>
    <mergeCell ref="C24:D24"/>
    <mergeCell ref="D10:D11"/>
    <mergeCell ref="D13:D14"/>
    <mergeCell ref="D17:D18"/>
    <mergeCell ref="D19:D20"/>
    <mergeCell ref="D21:D22"/>
    <mergeCell ref="A9:A20"/>
    <mergeCell ref="A21:A29"/>
    <mergeCell ref="B16:B20"/>
    <mergeCell ref="B21:B23"/>
    <mergeCell ref="B1:F1"/>
    <mergeCell ref="B6:F6"/>
    <mergeCell ref="B7:F7"/>
    <mergeCell ref="B9:B15"/>
    <mergeCell ref="C10:C12"/>
    <mergeCell ref="C13:C15"/>
    <mergeCell ref="C17:C20"/>
    <mergeCell ref="C21:C23"/>
    <mergeCell ref="B24:B29"/>
    <mergeCell ref="C25:C28"/>
    <mergeCell ref="C8:D8"/>
    <mergeCell ref="C9:D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80"/>
  <sheetViews>
    <sheetView rightToLeft="1" view="pageBreakPreview" zoomScale="53" zoomScaleNormal="85" zoomScaleSheetLayoutView="53" workbookViewId="0">
      <selection activeCell="F55" sqref="A1:F55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38" t="s">
        <v>10</v>
      </c>
      <c r="B8" s="38" t="s">
        <v>11</v>
      </c>
      <c r="C8" s="205" t="s">
        <v>6</v>
      </c>
      <c r="D8" s="206"/>
      <c r="E8" s="39" t="s">
        <v>7</v>
      </c>
      <c r="F8" s="37" t="s">
        <v>8</v>
      </c>
      <c r="J8" s="9"/>
    </row>
    <row r="9" spans="1:16" ht="30" customHeight="1" x14ac:dyDescent="0.25">
      <c r="A9" s="197" t="s">
        <v>44</v>
      </c>
      <c r="B9" s="197" t="s">
        <v>45</v>
      </c>
      <c r="C9" s="207" t="s">
        <v>9</v>
      </c>
      <c r="D9" s="221"/>
      <c r="E9" s="57" t="s">
        <v>46</v>
      </c>
      <c r="F9" s="22" t="s">
        <v>47</v>
      </c>
      <c r="G9" s="7"/>
      <c r="H9" s="7"/>
      <c r="I9" s="7">
        <v>5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22"/>
      <c r="E10" s="70" t="s">
        <v>48</v>
      </c>
      <c r="F10" s="31" t="s">
        <v>49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98"/>
      <c r="B11" s="198"/>
      <c r="C11" s="197" t="s">
        <v>12</v>
      </c>
      <c r="D11" s="197" t="s">
        <v>340</v>
      </c>
      <c r="E11" s="51" t="s">
        <v>50</v>
      </c>
      <c r="F11" s="24" t="s">
        <v>58</v>
      </c>
      <c r="G11" s="7"/>
      <c r="H11" s="7"/>
      <c r="I11" s="7">
        <v>36</v>
      </c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98"/>
      <c r="B12" s="198"/>
      <c r="C12" s="198"/>
      <c r="D12" s="198"/>
      <c r="E12" s="59" t="s">
        <v>51</v>
      </c>
      <c r="F12" s="25" t="s">
        <v>59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198"/>
      <c r="D13" s="198"/>
      <c r="E13" s="126" t="s">
        <v>52</v>
      </c>
      <c r="F13" s="29" t="s">
        <v>60</v>
      </c>
      <c r="G13" s="7"/>
      <c r="H13" s="7"/>
      <c r="I13" s="7">
        <v>5</v>
      </c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98"/>
      <c r="B14" s="198"/>
      <c r="C14" s="198"/>
      <c r="D14" s="198"/>
      <c r="E14" s="126" t="s">
        <v>53</v>
      </c>
      <c r="F14" s="29" t="s">
        <v>61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98"/>
      <c r="B15" s="198"/>
      <c r="C15" s="198"/>
      <c r="D15" s="198"/>
      <c r="E15" s="126" t="s">
        <v>54</v>
      </c>
      <c r="F15" s="29" t="s">
        <v>62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" customHeight="1" x14ac:dyDescent="0.25">
      <c r="A16" s="198"/>
      <c r="B16" s="198"/>
      <c r="C16" s="198"/>
      <c r="D16" s="198"/>
      <c r="E16" s="126" t="s">
        <v>55</v>
      </c>
      <c r="F16" s="29" t="s">
        <v>63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98"/>
      <c r="B17" s="198"/>
      <c r="C17" s="198"/>
      <c r="D17" s="198"/>
      <c r="E17" s="126" t="s">
        <v>56</v>
      </c>
      <c r="F17" s="29" t="s">
        <v>47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thickBot="1" x14ac:dyDescent="0.3">
      <c r="A18" s="198"/>
      <c r="B18" s="198"/>
      <c r="C18" s="198"/>
      <c r="D18" s="199"/>
      <c r="E18" s="66" t="s">
        <v>57</v>
      </c>
      <c r="F18" s="27" t="s">
        <v>64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198"/>
      <c r="B19" s="198"/>
      <c r="C19" s="198"/>
      <c r="D19" s="203" t="s">
        <v>367</v>
      </c>
      <c r="E19" s="121" t="s">
        <v>65</v>
      </c>
      <c r="F19" s="103" t="s">
        <v>66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42" customHeight="1" x14ac:dyDescent="0.25">
      <c r="A20" s="198"/>
      <c r="B20" s="198"/>
      <c r="C20" s="198"/>
      <c r="D20" s="204"/>
      <c r="E20" s="121" t="s">
        <v>67</v>
      </c>
      <c r="F20" s="103" t="s">
        <v>66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6" customHeight="1" thickBot="1" x14ac:dyDescent="0.3">
      <c r="A21" s="199"/>
      <c r="B21" s="199"/>
      <c r="C21" s="199"/>
      <c r="D21" s="226"/>
      <c r="E21" s="114" t="s">
        <v>68</v>
      </c>
      <c r="F21" s="26" t="s">
        <v>66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x14ac:dyDescent="0.25">
      <c r="A22" s="197" t="s">
        <v>44</v>
      </c>
      <c r="B22" s="198" t="s">
        <v>44</v>
      </c>
      <c r="C22" s="197" t="s">
        <v>12</v>
      </c>
      <c r="D22" s="203" t="s">
        <v>367</v>
      </c>
      <c r="E22" s="114" t="s">
        <v>69</v>
      </c>
      <c r="F22" s="26" t="s">
        <v>66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198"/>
      <c r="B23" s="198"/>
      <c r="C23" s="198"/>
      <c r="D23" s="204"/>
      <c r="E23" s="114" t="s">
        <v>70</v>
      </c>
      <c r="F23" s="26" t="s">
        <v>66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198"/>
      <c r="B24" s="198"/>
      <c r="C24" s="198"/>
      <c r="D24" s="204"/>
      <c r="E24" s="114" t="s">
        <v>71</v>
      </c>
      <c r="F24" s="26" t="s">
        <v>66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x14ac:dyDescent="0.25">
      <c r="A25" s="198"/>
      <c r="B25" s="198"/>
      <c r="C25" s="198"/>
      <c r="D25" s="204"/>
      <c r="E25" s="114" t="s">
        <v>72</v>
      </c>
      <c r="F25" s="26" t="s">
        <v>66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thickBot="1" x14ac:dyDescent="0.3">
      <c r="A26" s="198"/>
      <c r="B26" s="198"/>
      <c r="C26" s="199"/>
      <c r="D26" s="226"/>
      <c r="E26" s="74" t="s">
        <v>73</v>
      </c>
      <c r="F26" s="46" t="s">
        <v>66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9.25" customHeight="1" x14ac:dyDescent="0.25">
      <c r="A27" s="198"/>
      <c r="B27" s="198"/>
      <c r="C27" s="203" t="s">
        <v>13</v>
      </c>
      <c r="D27" s="203" t="s">
        <v>342</v>
      </c>
      <c r="E27" s="67" t="s">
        <v>74</v>
      </c>
      <c r="F27" s="34" t="s">
        <v>75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x14ac:dyDescent="0.25">
      <c r="A28" s="198"/>
      <c r="B28" s="198"/>
      <c r="C28" s="204"/>
      <c r="D28" s="204"/>
      <c r="E28" s="71" t="s">
        <v>76</v>
      </c>
      <c r="F28" s="26" t="s">
        <v>45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9.25" customHeight="1" x14ac:dyDescent="0.25">
      <c r="A29" s="198"/>
      <c r="B29" s="198"/>
      <c r="C29" s="204"/>
      <c r="D29" s="204"/>
      <c r="E29" s="71" t="s">
        <v>77</v>
      </c>
      <c r="F29" s="26" t="s">
        <v>49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9.25" customHeight="1" thickBot="1" x14ac:dyDescent="0.3">
      <c r="A30" s="198"/>
      <c r="B30" s="198"/>
      <c r="C30" s="204"/>
      <c r="D30" s="226"/>
      <c r="E30" s="62" t="s">
        <v>78</v>
      </c>
      <c r="F30" s="28" t="s">
        <v>45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8.5" customHeight="1" x14ac:dyDescent="0.25">
      <c r="A31" s="198"/>
      <c r="B31" s="197" t="s">
        <v>79</v>
      </c>
      <c r="C31" s="207" t="s">
        <v>9</v>
      </c>
      <c r="D31" s="221"/>
      <c r="E31" s="57" t="s">
        <v>80</v>
      </c>
      <c r="F31" s="22" t="s">
        <v>81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7" customHeight="1" thickBot="1" x14ac:dyDescent="0.3">
      <c r="A32" s="198"/>
      <c r="B32" s="198"/>
      <c r="C32" s="211"/>
      <c r="D32" s="222"/>
      <c r="E32" s="70" t="s">
        <v>82</v>
      </c>
      <c r="F32" s="31" t="s">
        <v>83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25">
      <c r="A33" s="198"/>
      <c r="B33" s="198"/>
      <c r="C33" s="197" t="s">
        <v>12</v>
      </c>
      <c r="D33" s="197" t="s">
        <v>340</v>
      </c>
      <c r="E33" s="45" t="s">
        <v>84</v>
      </c>
      <c r="F33" s="24" t="s">
        <v>85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8.5" customHeight="1" x14ac:dyDescent="0.25">
      <c r="A34" s="198"/>
      <c r="B34" s="198"/>
      <c r="C34" s="198"/>
      <c r="D34" s="198"/>
      <c r="E34" s="117" t="s">
        <v>86</v>
      </c>
      <c r="F34" s="35" t="s">
        <v>83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7.5" customHeight="1" x14ac:dyDescent="0.25">
      <c r="A35" s="198"/>
      <c r="B35" s="198"/>
      <c r="C35" s="198"/>
      <c r="D35" s="198"/>
      <c r="E35" s="117" t="s">
        <v>87</v>
      </c>
      <c r="F35" s="35" t="s">
        <v>81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8.25" customHeight="1" x14ac:dyDescent="0.25">
      <c r="A36" s="198"/>
      <c r="B36" s="198"/>
      <c r="C36" s="198"/>
      <c r="D36" s="198"/>
      <c r="E36" s="68" t="s">
        <v>88</v>
      </c>
      <c r="F36" s="25" t="s">
        <v>83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6.75" customHeight="1" x14ac:dyDescent="0.25">
      <c r="A37" s="198"/>
      <c r="B37" s="198"/>
      <c r="C37" s="198"/>
      <c r="D37" s="198"/>
      <c r="E37" s="117" t="s">
        <v>89</v>
      </c>
      <c r="F37" s="35" t="s">
        <v>83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5" customHeight="1" thickBot="1" x14ac:dyDescent="0.3">
      <c r="A38" s="199"/>
      <c r="B38" s="199"/>
      <c r="C38" s="199"/>
      <c r="D38" s="199"/>
      <c r="E38" s="86" t="s">
        <v>90</v>
      </c>
      <c r="F38" s="85" t="s">
        <v>91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2.25" customHeight="1" x14ac:dyDescent="0.25">
      <c r="A39" s="197" t="s">
        <v>44</v>
      </c>
      <c r="B39" s="197" t="s">
        <v>79</v>
      </c>
      <c r="C39" s="197" t="s">
        <v>12</v>
      </c>
      <c r="D39" s="197" t="s">
        <v>367</v>
      </c>
      <c r="E39" s="45" t="s">
        <v>92</v>
      </c>
      <c r="F39" s="24" t="s">
        <v>81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4.5" customHeight="1" x14ac:dyDescent="0.25">
      <c r="A40" s="198"/>
      <c r="B40" s="198"/>
      <c r="C40" s="198"/>
      <c r="D40" s="198"/>
      <c r="E40" s="68" t="s">
        <v>93</v>
      </c>
      <c r="F40" s="25" t="s">
        <v>83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2.25" customHeight="1" thickBot="1" x14ac:dyDescent="0.3">
      <c r="A41" s="198"/>
      <c r="B41" s="198"/>
      <c r="C41" s="199"/>
      <c r="D41" s="199"/>
      <c r="E41" s="69" t="s">
        <v>94</v>
      </c>
      <c r="F41" s="27" t="s">
        <v>81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6" customHeight="1" x14ac:dyDescent="0.25">
      <c r="A42" s="198"/>
      <c r="B42" s="198"/>
      <c r="C42" s="207" t="s">
        <v>13</v>
      </c>
      <c r="D42" s="203" t="s">
        <v>340</v>
      </c>
      <c r="E42" s="145" t="s">
        <v>95</v>
      </c>
      <c r="F42" s="36" t="s">
        <v>81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3.75" customHeight="1" x14ac:dyDescent="0.25">
      <c r="A43" s="198"/>
      <c r="B43" s="198"/>
      <c r="C43" s="209"/>
      <c r="D43" s="204"/>
      <c r="E43" s="126" t="s">
        <v>96</v>
      </c>
      <c r="F43" s="29" t="s">
        <v>81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25">
      <c r="A44" s="198"/>
      <c r="B44" s="198"/>
      <c r="C44" s="209"/>
      <c r="D44" s="204"/>
      <c r="E44" s="126" t="s">
        <v>97</v>
      </c>
      <c r="F44" s="29" t="s">
        <v>81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8.5" customHeight="1" x14ac:dyDescent="0.25">
      <c r="A45" s="198"/>
      <c r="B45" s="198"/>
      <c r="C45" s="209"/>
      <c r="D45" s="204"/>
      <c r="E45" s="126" t="s">
        <v>98</v>
      </c>
      <c r="F45" s="29" t="s">
        <v>83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.75" customHeight="1" x14ac:dyDescent="0.25">
      <c r="A46" s="198"/>
      <c r="B46" s="198"/>
      <c r="C46" s="209"/>
      <c r="D46" s="204"/>
      <c r="E46" s="126" t="s">
        <v>99</v>
      </c>
      <c r="F46" s="29" t="s">
        <v>81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8.5" customHeight="1" x14ac:dyDescent="0.25">
      <c r="A47" s="198"/>
      <c r="B47" s="198"/>
      <c r="C47" s="209"/>
      <c r="D47" s="204"/>
      <c r="E47" s="71" t="s">
        <v>100</v>
      </c>
      <c r="F47" s="26" t="s">
        <v>81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thickBot="1" x14ac:dyDescent="0.3">
      <c r="A48" s="198"/>
      <c r="B48" s="199"/>
      <c r="C48" s="209"/>
      <c r="D48" s="226"/>
      <c r="E48" s="62" t="s">
        <v>101</v>
      </c>
      <c r="F48" s="28" t="s">
        <v>81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9.25" customHeight="1" thickBot="1" x14ac:dyDescent="0.3">
      <c r="A49" s="198"/>
      <c r="B49" s="197" t="s">
        <v>102</v>
      </c>
      <c r="C49" s="227" t="s">
        <v>9</v>
      </c>
      <c r="D49" s="228"/>
      <c r="E49" s="53" t="s">
        <v>145</v>
      </c>
      <c r="F49" s="48" t="s">
        <v>104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 x14ac:dyDescent="0.25">
      <c r="A50" s="198"/>
      <c r="B50" s="198"/>
      <c r="C50" s="197" t="s">
        <v>12</v>
      </c>
      <c r="D50" s="197" t="s">
        <v>340</v>
      </c>
      <c r="E50" s="45" t="s">
        <v>105</v>
      </c>
      <c r="F50" s="24" t="s">
        <v>106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4.75" customHeight="1" thickBot="1" x14ac:dyDescent="0.3">
      <c r="A51" s="198"/>
      <c r="B51" s="198"/>
      <c r="C51" s="198"/>
      <c r="D51" s="198"/>
      <c r="E51" s="49" t="s">
        <v>107</v>
      </c>
      <c r="F51" s="29" t="s">
        <v>106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8.5" customHeight="1" thickBot="1" x14ac:dyDescent="0.3">
      <c r="A52" s="198"/>
      <c r="B52" s="198"/>
      <c r="C52" s="183" t="s">
        <v>13</v>
      </c>
      <c r="D52" s="44" t="s">
        <v>342</v>
      </c>
      <c r="E52" s="75" t="s">
        <v>146</v>
      </c>
      <c r="F52" s="83" t="s">
        <v>106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4.75" customHeight="1" thickBot="1" x14ac:dyDescent="0.3">
      <c r="A53" s="198"/>
      <c r="B53" s="197" t="s">
        <v>103</v>
      </c>
      <c r="C53" s="227" t="s">
        <v>9</v>
      </c>
      <c r="D53" s="212"/>
      <c r="E53" s="53" t="s">
        <v>108</v>
      </c>
      <c r="F53" s="48" t="s">
        <v>108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25">
      <c r="A54" s="198"/>
      <c r="B54" s="198"/>
      <c r="C54" s="257" t="s">
        <v>12</v>
      </c>
      <c r="D54" s="240" t="s">
        <v>340</v>
      </c>
      <c r="E54" s="51" t="s">
        <v>109</v>
      </c>
      <c r="F54" s="24" t="s">
        <v>110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6.25" customHeight="1" thickBot="1" x14ac:dyDescent="0.3">
      <c r="A55" s="198"/>
      <c r="B55" s="198"/>
      <c r="C55" s="258"/>
      <c r="D55" s="259"/>
      <c r="E55" s="66" t="s">
        <v>111</v>
      </c>
      <c r="F55" s="27" t="s">
        <v>110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40.15" customHeight="1" x14ac:dyDescent="0.25">
      <c r="C80" s="16"/>
      <c r="D80" s="16"/>
      <c r="E80" s="1"/>
      <c r="F80" s="1"/>
    </row>
  </sheetData>
  <mergeCells count="34">
    <mergeCell ref="C31:D32"/>
    <mergeCell ref="C49:D49"/>
    <mergeCell ref="C27:C30"/>
    <mergeCell ref="D50:D51"/>
    <mergeCell ref="D33:D38"/>
    <mergeCell ref="D39:D41"/>
    <mergeCell ref="D42:D48"/>
    <mergeCell ref="C50:C51"/>
    <mergeCell ref="C33:C38"/>
    <mergeCell ref="C39:C41"/>
    <mergeCell ref="C54:C55"/>
    <mergeCell ref="C42:C48"/>
    <mergeCell ref="C53:D53"/>
    <mergeCell ref="D54:D55"/>
    <mergeCell ref="B49:B52"/>
    <mergeCell ref="B1:F1"/>
    <mergeCell ref="B6:F6"/>
    <mergeCell ref="B7:F7"/>
    <mergeCell ref="C8:D8"/>
    <mergeCell ref="D27:D30"/>
    <mergeCell ref="D11:D18"/>
    <mergeCell ref="C11:C21"/>
    <mergeCell ref="C22:C26"/>
    <mergeCell ref="D19:D21"/>
    <mergeCell ref="D22:D26"/>
    <mergeCell ref="C9:D10"/>
    <mergeCell ref="A22:A38"/>
    <mergeCell ref="A39:A55"/>
    <mergeCell ref="B9:B21"/>
    <mergeCell ref="B22:B30"/>
    <mergeCell ref="B31:B38"/>
    <mergeCell ref="B39:B48"/>
    <mergeCell ref="A9:A21"/>
    <mergeCell ref="B53:B5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8"/>
  <sheetViews>
    <sheetView rightToLeft="1" view="pageBreakPreview" zoomScale="57" zoomScaleNormal="85" zoomScaleSheetLayoutView="57" workbookViewId="0">
      <selection activeCell="F14" sqref="A1:F1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3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188</v>
      </c>
      <c r="B9" s="197" t="s">
        <v>188</v>
      </c>
      <c r="C9" s="227" t="s">
        <v>9</v>
      </c>
      <c r="D9" s="228"/>
      <c r="E9" s="53" t="s">
        <v>189</v>
      </c>
      <c r="F9" s="48" t="s">
        <v>258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98"/>
      <c r="B10" s="198"/>
      <c r="C10" s="243" t="s">
        <v>12</v>
      </c>
      <c r="D10" s="260" t="s">
        <v>340</v>
      </c>
      <c r="E10" s="51" t="s">
        <v>191</v>
      </c>
      <c r="F10" s="24" t="s">
        <v>259</v>
      </c>
      <c r="G10" s="7"/>
      <c r="H10" s="7"/>
      <c r="I10" s="7">
        <v>3</v>
      </c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98"/>
      <c r="B11" s="198"/>
      <c r="C11" s="244"/>
      <c r="D11" s="261"/>
      <c r="E11" s="126" t="s">
        <v>192</v>
      </c>
      <c r="F11" s="29" t="s">
        <v>259</v>
      </c>
      <c r="G11" s="7"/>
      <c r="H11" s="7"/>
      <c r="I11" s="7">
        <v>1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9"/>
      <c r="D12" s="124" t="s">
        <v>367</v>
      </c>
      <c r="E12" s="113" t="s">
        <v>194</v>
      </c>
      <c r="F12" s="65" t="s">
        <v>259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198"/>
      <c r="C13" s="207" t="s">
        <v>13</v>
      </c>
      <c r="D13" s="54" t="s">
        <v>342</v>
      </c>
      <c r="E13" s="50" t="s">
        <v>195</v>
      </c>
      <c r="F13" s="83" t="s">
        <v>259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9"/>
      <c r="B14" s="199"/>
      <c r="C14" s="211"/>
      <c r="D14" s="54" t="s">
        <v>355</v>
      </c>
      <c r="E14" s="40" t="s">
        <v>108</v>
      </c>
      <c r="F14" s="41" t="s">
        <v>108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0.15" customHeight="1" x14ac:dyDescent="0.25">
      <c r="C15" s="16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0.15" customHeight="1" x14ac:dyDescent="0.25">
      <c r="C16" s="16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40.15" customHeight="1" x14ac:dyDescent="0.25">
      <c r="C17" s="16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40.15" customHeight="1" x14ac:dyDescent="0.25">
      <c r="C18" s="16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40.15" customHeight="1" x14ac:dyDescent="0.25">
      <c r="C19" s="1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40.15" customHeight="1" x14ac:dyDescent="0.25">
      <c r="C20" s="1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40.15" customHeight="1" x14ac:dyDescent="0.25">
      <c r="C21" s="16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</row>
  </sheetData>
  <mergeCells count="10">
    <mergeCell ref="B1:F1"/>
    <mergeCell ref="B6:F6"/>
    <mergeCell ref="B7:F7"/>
    <mergeCell ref="A9:A14"/>
    <mergeCell ref="B9:B14"/>
    <mergeCell ref="C10:C12"/>
    <mergeCell ref="C13:C14"/>
    <mergeCell ref="C8:D8"/>
    <mergeCell ref="C9:D9"/>
    <mergeCell ref="D10:D1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60"/>
  <sheetViews>
    <sheetView rightToLeft="1" view="pageBreakPreview" topLeftCell="A10" zoomScale="77" zoomScaleNormal="85" zoomScaleSheetLayoutView="77" workbookViewId="0">
      <selection activeCell="F23" sqref="F23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5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182</v>
      </c>
      <c r="B9" s="197" t="s">
        <v>182</v>
      </c>
      <c r="C9" s="227" t="s">
        <v>9</v>
      </c>
      <c r="D9" s="228"/>
      <c r="E9" s="53" t="s">
        <v>183</v>
      </c>
      <c r="F9" s="48" t="s">
        <v>182</v>
      </c>
      <c r="G9" s="7"/>
      <c r="H9" s="7"/>
      <c r="I9" s="7">
        <v>2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98"/>
      <c r="B10" s="198"/>
      <c r="C10" s="214" t="s">
        <v>12</v>
      </c>
      <c r="D10" s="249" t="s">
        <v>340</v>
      </c>
      <c r="E10" s="51" t="s">
        <v>184</v>
      </c>
      <c r="F10" s="22" t="s">
        <v>182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98"/>
      <c r="B11" s="198"/>
      <c r="C11" s="214"/>
      <c r="D11" s="250"/>
      <c r="E11" s="66" t="s">
        <v>185</v>
      </c>
      <c r="F11" s="31" t="s">
        <v>182</v>
      </c>
      <c r="G11" s="7"/>
      <c r="H11" s="7"/>
      <c r="I11" s="7">
        <v>9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9"/>
      <c r="D12" s="124" t="s">
        <v>367</v>
      </c>
      <c r="E12" s="113" t="s">
        <v>186</v>
      </c>
      <c r="F12" s="48" t="s">
        <v>182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198"/>
      <c r="C13" s="207" t="s">
        <v>13</v>
      </c>
      <c r="D13" s="102" t="s">
        <v>342</v>
      </c>
      <c r="E13" s="123" t="s">
        <v>187</v>
      </c>
      <c r="F13" s="48" t="s">
        <v>182</v>
      </c>
      <c r="G13" s="7"/>
      <c r="H13" s="7"/>
      <c r="I13" s="7">
        <v>3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9"/>
      <c r="C14" s="211"/>
      <c r="D14" s="102" t="s">
        <v>355</v>
      </c>
      <c r="E14" s="133" t="s">
        <v>108</v>
      </c>
      <c r="F14" s="48" t="s">
        <v>108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161" customFormat="1" ht="40.15" hidden="1" customHeight="1" thickBot="1" x14ac:dyDescent="0.3">
      <c r="A15" s="198"/>
      <c r="B15" s="266" t="s">
        <v>188</v>
      </c>
      <c r="C15" s="264" t="s">
        <v>9</v>
      </c>
      <c r="D15" s="265"/>
      <c r="E15" s="158" t="s">
        <v>189</v>
      </c>
      <c r="F15" s="159" t="s">
        <v>190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161" customFormat="1" ht="36" hidden="1" customHeight="1" x14ac:dyDescent="0.25">
      <c r="A16" s="198"/>
      <c r="B16" s="267"/>
      <c r="C16" s="269" t="s">
        <v>12</v>
      </c>
      <c r="D16" s="262" t="s">
        <v>340</v>
      </c>
      <c r="E16" s="162" t="s">
        <v>191</v>
      </c>
      <c r="F16" s="163" t="s">
        <v>193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161" customFormat="1" ht="33.75" hidden="1" customHeight="1" thickBot="1" x14ac:dyDescent="0.3">
      <c r="A17" s="198"/>
      <c r="B17" s="267"/>
      <c r="C17" s="270"/>
      <c r="D17" s="263"/>
      <c r="E17" s="164" t="s">
        <v>192</v>
      </c>
      <c r="F17" s="165" t="s">
        <v>193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s="161" customFormat="1" ht="30.75" hidden="1" customHeight="1" thickBot="1" x14ac:dyDescent="0.3">
      <c r="A18" s="198"/>
      <c r="B18" s="267"/>
      <c r="C18" s="271"/>
      <c r="D18" s="166" t="s">
        <v>367</v>
      </c>
      <c r="E18" s="167" t="s">
        <v>194</v>
      </c>
      <c r="F18" s="168" t="s">
        <v>193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s="161" customFormat="1" ht="45" hidden="1" customHeight="1" thickBot="1" x14ac:dyDescent="0.3">
      <c r="A19" s="198"/>
      <c r="B19" s="267"/>
      <c r="C19" s="272" t="s">
        <v>13</v>
      </c>
      <c r="D19" s="169" t="s">
        <v>342</v>
      </c>
      <c r="E19" s="167" t="s">
        <v>195</v>
      </c>
      <c r="F19" s="168" t="s">
        <v>193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s="161" customFormat="1" ht="30" hidden="1" customHeight="1" thickBot="1" x14ac:dyDescent="0.3">
      <c r="A20" s="199"/>
      <c r="B20" s="268"/>
      <c r="C20" s="273"/>
      <c r="D20" s="170" t="s">
        <v>355</v>
      </c>
      <c r="E20" s="171" t="s">
        <v>196</v>
      </c>
      <c r="F20" s="168" t="s">
        <v>193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 ht="40.15" customHeight="1" thickBot="1" x14ac:dyDescent="0.3">
      <c r="A21" s="197" t="s">
        <v>182</v>
      </c>
      <c r="B21" s="197" t="s">
        <v>197</v>
      </c>
      <c r="C21" s="227" t="s">
        <v>9</v>
      </c>
      <c r="D21" s="228"/>
      <c r="E21" s="53" t="s">
        <v>108</v>
      </c>
      <c r="F21" s="48" t="s">
        <v>108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A22" s="198"/>
      <c r="B22" s="198"/>
      <c r="C22" s="220" t="s">
        <v>12</v>
      </c>
      <c r="D22" s="197" t="s">
        <v>340</v>
      </c>
      <c r="E22" s="57" t="s">
        <v>533</v>
      </c>
      <c r="F22" s="24" t="s">
        <v>199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A23" s="198"/>
      <c r="B23" s="198"/>
      <c r="C23" s="214"/>
      <c r="D23" s="198"/>
      <c r="E23" s="179" t="s">
        <v>198</v>
      </c>
      <c r="F23" s="73" t="s">
        <v>199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98"/>
      <c r="B24" s="198"/>
      <c r="C24" s="219"/>
      <c r="D24" s="198"/>
      <c r="E24" s="70" t="s">
        <v>534</v>
      </c>
      <c r="F24" s="27" t="s">
        <v>199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thickBot="1" x14ac:dyDescent="0.3">
      <c r="A25" s="198"/>
      <c r="B25" s="198"/>
      <c r="C25" s="207" t="s">
        <v>13</v>
      </c>
      <c r="D25" s="44" t="s">
        <v>342</v>
      </c>
      <c r="E25" s="123" t="s">
        <v>200</v>
      </c>
      <c r="F25" s="65" t="s">
        <v>199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thickBot="1" x14ac:dyDescent="0.3">
      <c r="A26" s="199"/>
      <c r="B26" s="199"/>
      <c r="C26" s="211"/>
      <c r="D26" s="96" t="s">
        <v>355</v>
      </c>
      <c r="E26" s="146" t="s">
        <v>108</v>
      </c>
      <c r="F26" s="85" t="s">
        <v>108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</row>
  </sheetData>
  <mergeCells count="21">
    <mergeCell ref="B1:F1"/>
    <mergeCell ref="B6:F6"/>
    <mergeCell ref="B7:F7"/>
    <mergeCell ref="C8:D8"/>
    <mergeCell ref="A9:A20"/>
    <mergeCell ref="C9:D9"/>
    <mergeCell ref="A21:A26"/>
    <mergeCell ref="C21:D21"/>
    <mergeCell ref="D10:D11"/>
    <mergeCell ref="D16:D17"/>
    <mergeCell ref="D22:D24"/>
    <mergeCell ref="B21:B26"/>
    <mergeCell ref="C22:C24"/>
    <mergeCell ref="C25:C26"/>
    <mergeCell ref="C15:D15"/>
    <mergeCell ref="B9:B14"/>
    <mergeCell ref="C10:C12"/>
    <mergeCell ref="C13:C14"/>
    <mergeCell ref="B15:B20"/>
    <mergeCell ref="C16:C18"/>
    <mergeCell ref="C19:C2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74"/>
  <sheetViews>
    <sheetView rightToLeft="1" view="pageBreakPreview" zoomScale="112" zoomScaleNormal="85" zoomScaleSheetLayoutView="112" workbookViewId="0">
      <selection activeCell="F40" sqref="A1:F4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8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3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57" t="s">
        <v>10</v>
      </c>
      <c r="B8" s="19" t="s">
        <v>11</v>
      </c>
      <c r="C8" s="205" t="s">
        <v>6</v>
      </c>
      <c r="D8" s="206"/>
      <c r="E8" s="21" t="s">
        <v>7</v>
      </c>
      <c r="F8" s="18" t="s">
        <v>8</v>
      </c>
      <c r="J8" s="9"/>
    </row>
    <row r="9" spans="1:16" ht="30" customHeight="1" x14ac:dyDescent="0.25">
      <c r="A9" s="197" t="s">
        <v>332</v>
      </c>
      <c r="B9" s="197" t="s">
        <v>15</v>
      </c>
      <c r="C9" s="207" t="s">
        <v>9</v>
      </c>
      <c r="D9" s="223"/>
      <c r="E9" s="8" t="s">
        <v>653</v>
      </c>
      <c r="F9" s="22" t="s">
        <v>654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98"/>
      <c r="B10" s="198"/>
      <c r="C10" s="209"/>
      <c r="D10" s="224"/>
      <c r="E10" s="32" t="s">
        <v>655</v>
      </c>
      <c r="F10" s="33" t="s">
        <v>656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98"/>
      <c r="B11" s="198"/>
      <c r="C11" s="209"/>
      <c r="D11" s="224"/>
      <c r="E11" s="32" t="s">
        <v>658</v>
      </c>
      <c r="F11" s="33" t="s">
        <v>659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30" customHeight="1" x14ac:dyDescent="0.25">
      <c r="A12" s="198"/>
      <c r="B12" s="198"/>
      <c r="C12" s="209"/>
      <c r="D12" s="224"/>
      <c r="E12" s="32" t="s">
        <v>657</v>
      </c>
      <c r="F12" s="33" t="s">
        <v>660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30" customHeight="1" x14ac:dyDescent="0.25">
      <c r="A13" s="198"/>
      <c r="B13" s="198"/>
      <c r="C13" s="209"/>
      <c r="D13" s="224"/>
      <c r="E13" s="32" t="s">
        <v>661</v>
      </c>
      <c r="F13" s="33" t="s">
        <v>662</v>
      </c>
      <c r="G13" s="7"/>
      <c r="H13" s="7">
        <v>11</v>
      </c>
      <c r="I13" s="7"/>
      <c r="J13" s="10"/>
      <c r="K13" s="7"/>
      <c r="L13" s="7"/>
      <c r="M13" s="7"/>
      <c r="N13" s="7"/>
      <c r="O13" s="7"/>
      <c r="P13" s="7"/>
    </row>
    <row r="14" spans="1:16" ht="30" customHeight="1" thickBot="1" x14ac:dyDescent="0.3">
      <c r="A14" s="198"/>
      <c r="B14" s="198"/>
      <c r="C14" s="209"/>
      <c r="D14" s="224"/>
      <c r="E14" s="32" t="s">
        <v>663</v>
      </c>
      <c r="F14" s="33" t="s">
        <v>664</v>
      </c>
      <c r="G14" s="7"/>
      <c r="H14" s="7"/>
      <c r="I14" s="7"/>
      <c r="J14" s="10"/>
      <c r="K14" s="7"/>
      <c r="L14" s="7"/>
      <c r="M14" s="7"/>
      <c r="N14" s="7"/>
      <c r="O14" s="7"/>
      <c r="P14" s="7"/>
    </row>
    <row r="15" spans="1:16" ht="29.25" customHeight="1" x14ac:dyDescent="0.25">
      <c r="A15" s="198"/>
      <c r="B15" s="198"/>
      <c r="C15" s="197" t="s">
        <v>12</v>
      </c>
      <c r="D15" s="197" t="s">
        <v>340</v>
      </c>
      <c r="E15" s="51" t="s">
        <v>665</v>
      </c>
      <c r="F15" s="24" t="s">
        <v>666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198"/>
      <c r="B16" s="198"/>
      <c r="C16" s="198"/>
      <c r="D16" s="198"/>
      <c r="E16" s="80" t="s">
        <v>667</v>
      </c>
      <c r="F16" s="35" t="s">
        <v>654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2.5" customHeight="1" x14ac:dyDescent="0.25">
      <c r="A17" s="198"/>
      <c r="B17" s="198"/>
      <c r="C17" s="198"/>
      <c r="D17" s="198"/>
      <c r="E17" s="80" t="s">
        <v>668</v>
      </c>
      <c r="F17" s="35" t="s">
        <v>669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7" customHeight="1" x14ac:dyDescent="0.25">
      <c r="A18" s="198"/>
      <c r="B18" s="198"/>
      <c r="C18" s="198"/>
      <c r="D18" s="198"/>
      <c r="E18" s="80" t="s">
        <v>670</v>
      </c>
      <c r="F18" s="35" t="s">
        <v>671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7" customHeight="1" thickBot="1" x14ac:dyDescent="0.3">
      <c r="A19" s="199"/>
      <c r="B19" s="199"/>
      <c r="C19" s="199"/>
      <c r="D19" s="198"/>
      <c r="E19" s="80" t="s">
        <v>672</v>
      </c>
      <c r="F19" s="35" t="s">
        <v>673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 x14ac:dyDescent="0.25">
      <c r="A20" s="197" t="s">
        <v>332</v>
      </c>
      <c r="B20" s="197" t="s">
        <v>15</v>
      </c>
      <c r="C20" s="197" t="s">
        <v>12</v>
      </c>
      <c r="D20" s="198"/>
      <c r="E20" s="80" t="s">
        <v>674</v>
      </c>
      <c r="F20" s="35" t="s">
        <v>675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6" customHeight="1" x14ac:dyDescent="0.25">
      <c r="A21" s="198"/>
      <c r="B21" s="198"/>
      <c r="C21" s="198"/>
      <c r="D21" s="198"/>
      <c r="E21" s="80" t="s">
        <v>676</v>
      </c>
      <c r="F21" s="35" t="s">
        <v>677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6.75" customHeight="1" thickBot="1" x14ac:dyDescent="0.3">
      <c r="A22" s="198"/>
      <c r="B22" s="198"/>
      <c r="C22" s="198"/>
      <c r="D22" s="198"/>
      <c r="E22" s="80" t="s">
        <v>678</v>
      </c>
      <c r="F22" s="35" t="s">
        <v>295</v>
      </c>
      <c r="G22" s="7"/>
      <c r="H22" s="7">
        <v>16</v>
      </c>
      <c r="I22" s="7"/>
      <c r="J22" s="7"/>
      <c r="K22" s="7"/>
      <c r="L22" s="7"/>
      <c r="M22" s="7"/>
      <c r="N22" s="7"/>
      <c r="O22" s="7"/>
      <c r="P22" s="7"/>
    </row>
    <row r="23" spans="1:16" ht="29.25" customHeight="1" thickBot="1" x14ac:dyDescent="0.3">
      <c r="A23" s="199"/>
      <c r="B23" s="199"/>
      <c r="C23" s="199"/>
      <c r="D23" s="197" t="s">
        <v>341</v>
      </c>
      <c r="E23" s="118" t="s">
        <v>297</v>
      </c>
      <c r="F23" s="36" t="s">
        <v>298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thickBot="1" x14ac:dyDescent="0.3">
      <c r="A24" s="197" t="s">
        <v>332</v>
      </c>
      <c r="B24" s="197" t="s">
        <v>15</v>
      </c>
      <c r="C24" s="187" t="s">
        <v>12</v>
      </c>
      <c r="D24" s="198"/>
      <c r="E24" s="49" t="s">
        <v>297</v>
      </c>
      <c r="F24" s="29" t="s">
        <v>299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x14ac:dyDescent="0.25">
      <c r="A25" s="198"/>
      <c r="B25" s="198"/>
      <c r="C25" s="207" t="s">
        <v>13</v>
      </c>
      <c r="D25" s="203" t="s">
        <v>342</v>
      </c>
      <c r="E25" s="145" t="s">
        <v>679</v>
      </c>
      <c r="F25" s="36" t="s">
        <v>680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x14ac:dyDescent="0.25">
      <c r="A26" s="198"/>
      <c r="B26" s="198"/>
      <c r="C26" s="209"/>
      <c r="D26" s="204"/>
      <c r="E26" s="126" t="s">
        <v>681</v>
      </c>
      <c r="F26" s="29" t="s">
        <v>682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9.25" customHeight="1" x14ac:dyDescent="0.25">
      <c r="A27" s="198"/>
      <c r="B27" s="198"/>
      <c r="C27" s="209"/>
      <c r="D27" s="204"/>
      <c r="E27" s="126" t="s">
        <v>683</v>
      </c>
      <c r="F27" s="29" t="s">
        <v>300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thickBot="1" x14ac:dyDescent="0.3">
      <c r="A28" s="198"/>
      <c r="B28" s="198"/>
      <c r="C28" s="209"/>
      <c r="D28" s="226"/>
      <c r="E28" s="66" t="s">
        <v>684</v>
      </c>
      <c r="F28" s="27" t="s">
        <v>685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30" customHeight="1" x14ac:dyDescent="0.25">
      <c r="A29" s="198"/>
      <c r="B29" s="197" t="s">
        <v>16</v>
      </c>
      <c r="C29" s="207" t="s">
        <v>9</v>
      </c>
      <c r="D29" s="221"/>
      <c r="E29" s="57" t="s">
        <v>686</v>
      </c>
      <c r="F29" s="22" t="s">
        <v>16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8.5" customHeight="1" x14ac:dyDescent="0.25">
      <c r="A30" s="198"/>
      <c r="B30" s="198"/>
      <c r="C30" s="209"/>
      <c r="D30" s="225"/>
      <c r="E30" s="58" t="s">
        <v>309</v>
      </c>
      <c r="F30" s="23" t="s">
        <v>16</v>
      </c>
      <c r="G30" s="1"/>
      <c r="H30" s="95">
        <v>5</v>
      </c>
      <c r="I30" s="1"/>
      <c r="J30" s="1"/>
      <c r="K30" s="1"/>
      <c r="L30" s="1"/>
      <c r="M30" s="1"/>
      <c r="N30" s="1"/>
      <c r="O30" s="1"/>
      <c r="P30" s="1"/>
    </row>
    <row r="31" spans="1:16" ht="30.75" customHeight="1" thickBot="1" x14ac:dyDescent="0.3">
      <c r="A31" s="198"/>
      <c r="B31" s="198"/>
      <c r="C31" s="211"/>
      <c r="D31" s="222"/>
      <c r="E31" s="70" t="s">
        <v>687</v>
      </c>
      <c r="F31" s="31" t="s">
        <v>688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7" customHeight="1" x14ac:dyDescent="0.25">
      <c r="A32" s="198"/>
      <c r="B32" s="198"/>
      <c r="C32" s="197" t="s">
        <v>12</v>
      </c>
      <c r="D32" s="197" t="s">
        <v>340</v>
      </c>
      <c r="E32" s="45" t="s">
        <v>689</v>
      </c>
      <c r="F32" s="24" t="s">
        <v>16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8.5" customHeight="1" thickBot="1" x14ac:dyDescent="0.3">
      <c r="A33" s="199"/>
      <c r="B33" s="199"/>
      <c r="C33" s="198"/>
      <c r="D33" s="198"/>
      <c r="E33" s="68" t="s">
        <v>690</v>
      </c>
      <c r="F33" s="25" t="s">
        <v>16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thickBot="1" x14ac:dyDescent="0.3">
      <c r="A34" s="198" t="s">
        <v>332</v>
      </c>
      <c r="B34" s="197" t="s">
        <v>16</v>
      </c>
      <c r="C34" s="199"/>
      <c r="D34" s="199"/>
      <c r="E34" s="69" t="s">
        <v>691</v>
      </c>
      <c r="F34" s="27" t="s">
        <v>16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thickBot="1" x14ac:dyDescent="0.3">
      <c r="A35" s="198"/>
      <c r="B35" s="198"/>
      <c r="C35" s="188" t="s">
        <v>13</v>
      </c>
      <c r="D35" s="44" t="s">
        <v>342</v>
      </c>
      <c r="E35" s="77" t="s">
        <v>692</v>
      </c>
      <c r="F35" s="83" t="s">
        <v>16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2.25" customHeight="1" x14ac:dyDescent="0.25">
      <c r="A36" s="198"/>
      <c r="B36" s="197" t="s">
        <v>17</v>
      </c>
      <c r="C36" s="207" t="s">
        <v>9</v>
      </c>
      <c r="D36" s="221"/>
      <c r="E36" s="57" t="s">
        <v>302</v>
      </c>
      <c r="F36" s="22" t="s">
        <v>303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.75" customHeight="1" thickBot="1" x14ac:dyDescent="0.3">
      <c r="A37" s="198"/>
      <c r="B37" s="198"/>
      <c r="C37" s="211"/>
      <c r="D37" s="222"/>
      <c r="E37" s="70" t="s">
        <v>304</v>
      </c>
      <c r="F37" s="31" t="s">
        <v>303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4.5" customHeight="1" x14ac:dyDescent="0.25">
      <c r="A38" s="198"/>
      <c r="B38" s="198"/>
      <c r="C38" s="220" t="s">
        <v>12</v>
      </c>
      <c r="D38" s="197" t="s">
        <v>340</v>
      </c>
      <c r="E38" s="51" t="s">
        <v>693</v>
      </c>
      <c r="F38" s="24" t="s">
        <v>303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3.75" customHeight="1" thickBot="1" x14ac:dyDescent="0.3">
      <c r="A39" s="198"/>
      <c r="B39" s="198"/>
      <c r="C39" s="214"/>
      <c r="D39" s="198"/>
      <c r="E39" s="59" t="s">
        <v>694</v>
      </c>
      <c r="F39" s="25" t="s">
        <v>303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2.25" customHeight="1" thickBot="1" x14ac:dyDescent="0.3">
      <c r="A40" s="198"/>
      <c r="B40" s="198"/>
      <c r="C40" s="219"/>
      <c r="D40" s="76" t="s">
        <v>341</v>
      </c>
      <c r="E40" s="113" t="s">
        <v>305</v>
      </c>
      <c r="F40" s="65" t="s">
        <v>306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</row>
  </sheetData>
  <mergeCells count="27">
    <mergeCell ref="D38:D39"/>
    <mergeCell ref="C36:D37"/>
    <mergeCell ref="D32:D34"/>
    <mergeCell ref="B1:F1"/>
    <mergeCell ref="B6:F6"/>
    <mergeCell ref="B7:F7"/>
    <mergeCell ref="B29:B33"/>
    <mergeCell ref="B9:B19"/>
    <mergeCell ref="B20:B23"/>
    <mergeCell ref="B24:B28"/>
    <mergeCell ref="C8:D8"/>
    <mergeCell ref="C9:D14"/>
    <mergeCell ref="C29:D31"/>
    <mergeCell ref="D15:D22"/>
    <mergeCell ref="D23:D24"/>
    <mergeCell ref="D25:D28"/>
    <mergeCell ref="C25:C28"/>
    <mergeCell ref="A9:A19"/>
    <mergeCell ref="A20:A23"/>
    <mergeCell ref="B36:B40"/>
    <mergeCell ref="C38:C40"/>
    <mergeCell ref="C20:C23"/>
    <mergeCell ref="A24:A33"/>
    <mergeCell ref="A34:A40"/>
    <mergeCell ref="C15:C19"/>
    <mergeCell ref="C32:C34"/>
    <mergeCell ref="B34:B35"/>
  </mergeCells>
  <pageMargins left="0.23622047244094491" right="0.23622047244094491" top="0.74803149606299213" bottom="0.74803149606299213" header="0.31496062992125984" footer="0.31496062992125984"/>
  <pageSetup paperSize="9" scale="83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8"/>
  <sheetViews>
    <sheetView rightToLeft="1" view="pageBreakPreview" zoomScale="46" zoomScaleNormal="85" zoomScaleSheetLayoutView="46" workbookViewId="0">
      <selection activeCell="F24" sqref="A1:F2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5.28515625" style="17" customWidth="1"/>
    <col min="4" max="4" width="26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23.25" customHeight="1" x14ac:dyDescent="0.25">
      <c r="A9" s="197" t="s">
        <v>313</v>
      </c>
      <c r="B9" s="197" t="s">
        <v>313</v>
      </c>
      <c r="C9" s="207" t="s">
        <v>9</v>
      </c>
      <c r="D9" s="221"/>
      <c r="E9" s="57" t="s">
        <v>702</v>
      </c>
      <c r="F9" s="22" t="s">
        <v>303</v>
      </c>
      <c r="J9" s="9"/>
    </row>
    <row r="10" spans="1:16" ht="30" customHeight="1" thickBot="1" x14ac:dyDescent="0.3">
      <c r="A10" s="198"/>
      <c r="B10" s="198"/>
      <c r="C10" s="211"/>
      <c r="D10" s="222"/>
      <c r="E10" s="70" t="s">
        <v>703</v>
      </c>
      <c r="F10" s="31" t="s">
        <v>303</v>
      </c>
      <c r="G10" s="7"/>
      <c r="H10" s="7"/>
      <c r="I10" s="7">
        <v>3</v>
      </c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98"/>
      <c r="B11" s="198"/>
      <c r="C11" s="249" t="s">
        <v>12</v>
      </c>
      <c r="D11" s="197" t="s">
        <v>701</v>
      </c>
      <c r="E11" s="51" t="s">
        <v>320</v>
      </c>
      <c r="F11" s="22" t="s">
        <v>263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98"/>
      <c r="B12" s="198"/>
      <c r="C12" s="215"/>
      <c r="D12" s="214"/>
      <c r="E12" s="191" t="s">
        <v>705</v>
      </c>
      <c r="F12" s="11" t="s">
        <v>313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15"/>
      <c r="D13" s="214"/>
      <c r="E13" s="191" t="s">
        <v>706</v>
      </c>
      <c r="F13" s="11" t="s">
        <v>313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8"/>
      <c r="C14" s="252"/>
      <c r="D14" s="199"/>
      <c r="E14" s="66" t="s">
        <v>704</v>
      </c>
      <c r="F14" s="31" t="s">
        <v>263</v>
      </c>
      <c r="G14" s="7"/>
      <c r="H14" s="7"/>
      <c r="I14" s="7">
        <v>8</v>
      </c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8"/>
      <c r="C15" s="189"/>
      <c r="D15" s="203" t="s">
        <v>342</v>
      </c>
      <c r="E15" s="134" t="s">
        <v>707</v>
      </c>
      <c r="F15" s="135" t="s">
        <v>313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0.5" customHeight="1" thickBot="1" x14ac:dyDescent="0.3">
      <c r="A16" s="198"/>
      <c r="B16" s="198"/>
      <c r="C16" s="188" t="s">
        <v>13</v>
      </c>
      <c r="D16" s="226"/>
      <c r="E16" s="113" t="s">
        <v>708</v>
      </c>
      <c r="F16" s="48" t="s">
        <v>313</v>
      </c>
      <c r="G16" s="7"/>
      <c r="H16" s="7"/>
      <c r="I16" s="7">
        <v>3</v>
      </c>
      <c r="J16" s="7"/>
      <c r="K16" s="7"/>
      <c r="L16" s="7"/>
      <c r="M16" s="7"/>
      <c r="N16" s="7"/>
      <c r="O16" s="7"/>
      <c r="P16" s="7"/>
    </row>
    <row r="17" spans="1:16" ht="42" customHeight="1" thickBot="1" x14ac:dyDescent="0.3">
      <c r="A17" s="198"/>
      <c r="B17" s="197" t="s">
        <v>318</v>
      </c>
      <c r="C17" s="227" t="s">
        <v>9</v>
      </c>
      <c r="D17" s="222"/>
      <c r="E17" s="53" t="s">
        <v>108</v>
      </c>
      <c r="F17" s="48" t="s">
        <v>108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25">
      <c r="A18" s="198"/>
      <c r="B18" s="198"/>
      <c r="C18" s="214"/>
      <c r="D18" s="198" t="s">
        <v>701</v>
      </c>
      <c r="E18" s="59" t="s">
        <v>709</v>
      </c>
      <c r="F18" s="25" t="s">
        <v>319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8.25" customHeight="1" thickBot="1" x14ac:dyDescent="0.3">
      <c r="A19" s="198"/>
      <c r="B19" s="198"/>
      <c r="C19" s="219"/>
      <c r="D19" s="199"/>
      <c r="E19" s="66" t="s">
        <v>710</v>
      </c>
      <c r="F19" s="27" t="s">
        <v>319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5" customHeight="1" thickBot="1" x14ac:dyDescent="0.3">
      <c r="A20" s="199"/>
      <c r="B20" s="199"/>
      <c r="C20" s="227" t="s">
        <v>13</v>
      </c>
      <c r="D20" s="231"/>
      <c r="E20" s="123" t="s">
        <v>108</v>
      </c>
      <c r="F20" s="83" t="s">
        <v>108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97" t="s">
        <v>313</v>
      </c>
      <c r="B21" s="197" t="s">
        <v>314</v>
      </c>
      <c r="C21" s="227" t="s">
        <v>9</v>
      </c>
      <c r="D21" s="228"/>
      <c r="E21" s="53" t="s">
        <v>315</v>
      </c>
      <c r="F21" s="48" t="s">
        <v>303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A22" s="198"/>
      <c r="B22" s="198"/>
      <c r="C22" s="214"/>
      <c r="D22" s="198" t="s">
        <v>701</v>
      </c>
      <c r="E22" s="68" t="s">
        <v>711</v>
      </c>
      <c r="F22" s="25" t="s">
        <v>712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98"/>
      <c r="B23" s="198"/>
      <c r="C23" s="214"/>
      <c r="D23" s="198"/>
      <c r="E23" s="42" t="s">
        <v>316</v>
      </c>
      <c r="F23" s="29" t="s">
        <v>712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98"/>
      <c r="B24" s="198"/>
      <c r="C24" s="188" t="s">
        <v>13</v>
      </c>
      <c r="D24" s="44" t="s">
        <v>342</v>
      </c>
      <c r="E24" s="123" t="s">
        <v>713</v>
      </c>
      <c r="F24" s="65" t="s">
        <v>712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</row>
  </sheetData>
  <mergeCells count="20">
    <mergeCell ref="A9:A20"/>
    <mergeCell ref="D11:D14"/>
    <mergeCell ref="D18:D19"/>
    <mergeCell ref="D22:D23"/>
    <mergeCell ref="C20:D20"/>
    <mergeCell ref="A21:A24"/>
    <mergeCell ref="B17:B20"/>
    <mergeCell ref="C18:C19"/>
    <mergeCell ref="B21:B24"/>
    <mergeCell ref="C22:C23"/>
    <mergeCell ref="C17:D17"/>
    <mergeCell ref="C21:D21"/>
    <mergeCell ref="B1:F1"/>
    <mergeCell ref="B6:F6"/>
    <mergeCell ref="B7:F7"/>
    <mergeCell ref="C11:C14"/>
    <mergeCell ref="C8:D8"/>
    <mergeCell ref="B9:B16"/>
    <mergeCell ref="C9:D10"/>
    <mergeCell ref="D15:D16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70D"/>
  </sheetPr>
  <dimension ref="B1:M12"/>
  <sheetViews>
    <sheetView rightToLeft="1" tabSelected="1" view="pageBreakPreview" zoomScale="98" zoomScaleNormal="100" zoomScaleSheetLayoutView="98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13.42578125" customWidth="1"/>
    <col min="6" max="6" width="14" customWidth="1"/>
    <col min="8" max="8" width="12.7109375" customWidth="1"/>
    <col min="9" max="9" width="19.140625" customWidth="1"/>
    <col min="10" max="10" width="20.42578125" customWidth="1"/>
  </cols>
  <sheetData>
    <row r="1" spans="2:13" x14ac:dyDescent="0.25">
      <c r="B1" s="12"/>
    </row>
    <row r="2" spans="2:13" ht="15.75" x14ac:dyDescent="0.25">
      <c r="B2" s="200" t="s">
        <v>5</v>
      </c>
      <c r="C2" s="200"/>
      <c r="D2" s="200"/>
      <c r="E2" s="200"/>
      <c r="F2" s="200"/>
      <c r="G2" s="200"/>
      <c r="H2" s="200"/>
      <c r="I2" s="200"/>
      <c r="J2" s="200"/>
    </row>
    <row r="3" spans="2:13" ht="15.75" x14ac:dyDescent="0.25">
      <c r="B3" s="4" t="s">
        <v>0</v>
      </c>
      <c r="C3" s="3"/>
      <c r="D3" s="3"/>
      <c r="E3" s="3"/>
      <c r="F3" s="3"/>
      <c r="G3" s="3"/>
      <c r="H3" s="3"/>
      <c r="I3" s="3"/>
      <c r="M3" s="9"/>
    </row>
    <row r="4" spans="2:13" ht="15.75" x14ac:dyDescent="0.25">
      <c r="B4" s="5" t="s">
        <v>1</v>
      </c>
      <c r="C4" s="3"/>
      <c r="D4" s="3"/>
      <c r="E4" s="3"/>
      <c r="F4" s="3"/>
      <c r="G4" s="3"/>
      <c r="H4" s="3"/>
      <c r="I4" s="3"/>
    </row>
    <row r="5" spans="2:13" ht="15.75" x14ac:dyDescent="0.25">
      <c r="B5" s="6" t="s">
        <v>3</v>
      </c>
      <c r="C5" s="3"/>
      <c r="D5" s="3"/>
      <c r="E5" s="3"/>
      <c r="F5" s="3"/>
      <c r="G5" s="3"/>
      <c r="H5" s="3"/>
      <c r="I5" s="3"/>
    </row>
    <row r="6" spans="2:13" ht="15.75" x14ac:dyDescent="0.25">
      <c r="B6" s="78" t="s">
        <v>2</v>
      </c>
      <c r="C6" s="3"/>
      <c r="D6" s="3"/>
      <c r="E6" s="3"/>
      <c r="F6" s="3"/>
      <c r="G6" s="3"/>
      <c r="H6" s="3"/>
      <c r="I6" s="3"/>
    </row>
    <row r="7" spans="2:13" ht="15.75" x14ac:dyDescent="0.25">
      <c r="B7" s="233" t="s">
        <v>715</v>
      </c>
      <c r="C7" s="279"/>
      <c r="D7" s="279"/>
      <c r="E7" s="279"/>
      <c r="F7" s="279"/>
      <c r="G7" s="279"/>
      <c r="H7" s="279"/>
      <c r="I7" s="279"/>
      <c r="J7" s="279"/>
    </row>
    <row r="8" spans="2:13" ht="16.5" thickBot="1" x14ac:dyDescent="0.3">
      <c r="B8" s="280" t="s">
        <v>4</v>
      </c>
      <c r="C8" s="280"/>
      <c r="D8" s="280"/>
      <c r="E8" s="280"/>
      <c r="F8" s="280"/>
      <c r="G8" s="280"/>
      <c r="H8" s="280"/>
      <c r="I8" s="280"/>
      <c r="J8" s="280"/>
    </row>
    <row r="9" spans="2:13" ht="15" customHeight="1" x14ac:dyDescent="0.25">
      <c r="B9" s="281" t="s">
        <v>6</v>
      </c>
      <c r="C9" s="284" t="s">
        <v>335</v>
      </c>
      <c r="D9" s="284"/>
      <c r="E9" s="287" t="s">
        <v>339</v>
      </c>
      <c r="F9" s="287"/>
      <c r="G9" s="290" t="s">
        <v>714</v>
      </c>
      <c r="H9" s="291"/>
      <c r="I9" s="296" t="s">
        <v>336</v>
      </c>
      <c r="J9" s="274" t="s">
        <v>337</v>
      </c>
    </row>
    <row r="10" spans="2:13" ht="15" customHeight="1" x14ac:dyDescent="0.25">
      <c r="B10" s="282"/>
      <c r="C10" s="285"/>
      <c r="D10" s="285"/>
      <c r="E10" s="288"/>
      <c r="F10" s="288"/>
      <c r="G10" s="292"/>
      <c r="H10" s="293"/>
      <c r="I10" s="297"/>
      <c r="J10" s="275"/>
    </row>
    <row r="11" spans="2:13" ht="15.75" customHeight="1" thickBot="1" x14ac:dyDescent="0.3">
      <c r="B11" s="283"/>
      <c r="C11" s="286"/>
      <c r="D11" s="286"/>
      <c r="E11" s="289"/>
      <c r="F11" s="289"/>
      <c r="G11" s="294"/>
      <c r="H11" s="295"/>
      <c r="I11" s="298"/>
      <c r="J11" s="276"/>
    </row>
    <row r="12" spans="2:13" ht="60" customHeight="1" thickBot="1" x14ac:dyDescent="0.3">
      <c r="B12" s="92" t="s">
        <v>338</v>
      </c>
      <c r="C12" s="277">
        <f>باتنة!H15+بريكة!H13+تازولت!H10+'رأس العيون '!H10+'عين التوتة'!H9+نقاوس!I10+مروانة!I9+الشمرة!H10+'سقانة '!I9+'اولاد سي سليمان'!I9+'تنية العابد'!I9+تكوت!I9+'عين جاسر'!I9+تيمقاد!I10+آريس!I10+اشمول!I9+المعدر!I9+بوزينة!I9+منعة!I9+الجزار!I10</f>
        <v>81</v>
      </c>
      <c r="D12" s="278"/>
      <c r="E12" s="277">
        <v>263</v>
      </c>
      <c r="F12" s="278"/>
      <c r="G12" s="277">
        <v>88</v>
      </c>
      <c r="H12" s="278"/>
      <c r="I12" s="93">
        <v>11</v>
      </c>
      <c r="J12" s="94">
        <f>C12+E12+G12+I12</f>
        <v>443</v>
      </c>
    </row>
  </sheetData>
  <mergeCells count="12">
    <mergeCell ref="J9:J11"/>
    <mergeCell ref="C12:D12"/>
    <mergeCell ref="E12:F12"/>
    <mergeCell ref="G12:H12"/>
    <mergeCell ref="B2:J2"/>
    <mergeCell ref="B7:J7"/>
    <mergeCell ref="B8:J8"/>
    <mergeCell ref="B9:B11"/>
    <mergeCell ref="C9:D11"/>
    <mergeCell ref="E9:F11"/>
    <mergeCell ref="G9:H11"/>
    <mergeCell ref="I9:I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67"/>
  <sheetViews>
    <sheetView rightToLeft="1" view="pageBreakPreview" zoomScale="80" zoomScaleNormal="85" zoomScaleSheetLayoutView="80" workbookViewId="0">
      <selection activeCell="F33" sqref="A1:F33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28515625" style="17" customWidth="1"/>
    <col min="4" max="4" width="23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3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37" t="s">
        <v>10</v>
      </c>
      <c r="B8" s="38" t="s">
        <v>11</v>
      </c>
      <c r="C8" s="156" t="s">
        <v>6</v>
      </c>
      <c r="D8" s="99"/>
      <c r="E8" s="100" t="s">
        <v>7</v>
      </c>
      <c r="F8" s="101" t="s">
        <v>8</v>
      </c>
      <c r="J8" s="9"/>
    </row>
    <row r="9" spans="1:16" ht="30" customHeight="1" x14ac:dyDescent="0.25">
      <c r="A9" s="197" t="s">
        <v>18</v>
      </c>
      <c r="B9" s="197" t="s">
        <v>18</v>
      </c>
      <c r="C9" s="207" t="s">
        <v>9</v>
      </c>
      <c r="D9" s="221"/>
      <c r="E9" s="57" t="s">
        <v>112</v>
      </c>
      <c r="F9" s="22" t="s">
        <v>113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98"/>
      <c r="B10" s="198"/>
      <c r="C10" s="209"/>
      <c r="D10" s="225"/>
      <c r="E10" s="58" t="s">
        <v>114</v>
      </c>
      <c r="F10" s="23" t="s">
        <v>115</v>
      </c>
      <c r="G10" s="7"/>
      <c r="H10" s="7">
        <v>4</v>
      </c>
      <c r="I10" s="7"/>
      <c r="J10" s="10"/>
      <c r="K10" s="7"/>
      <c r="L10" s="7"/>
      <c r="M10" s="7"/>
      <c r="N10" s="7"/>
      <c r="O10" s="7"/>
      <c r="P10" s="7"/>
    </row>
    <row r="11" spans="1:16" ht="30" customHeight="1" thickBot="1" x14ac:dyDescent="0.3">
      <c r="A11" s="198"/>
      <c r="B11" s="198"/>
      <c r="C11" s="211"/>
      <c r="D11" s="222"/>
      <c r="E11" s="70" t="s">
        <v>116</v>
      </c>
      <c r="F11" s="31" t="s">
        <v>117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9.25" customHeight="1" x14ac:dyDescent="0.25">
      <c r="A12" s="198"/>
      <c r="B12" s="198"/>
      <c r="C12" s="220" t="s">
        <v>12</v>
      </c>
      <c r="D12" s="197" t="s">
        <v>340</v>
      </c>
      <c r="E12" s="51" t="s">
        <v>118</v>
      </c>
      <c r="F12" s="24" t="s">
        <v>113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14"/>
      <c r="D13" s="198"/>
      <c r="E13" s="80" t="s">
        <v>119</v>
      </c>
      <c r="F13" s="35" t="s">
        <v>123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98"/>
      <c r="B14" s="198"/>
      <c r="C14" s="214"/>
      <c r="D14" s="198"/>
      <c r="E14" s="80" t="s">
        <v>120</v>
      </c>
      <c r="F14" s="35" t="s">
        <v>124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98"/>
      <c r="B15" s="198"/>
      <c r="C15" s="214"/>
      <c r="D15" s="198"/>
      <c r="E15" s="59" t="s">
        <v>121</v>
      </c>
      <c r="F15" s="25" t="s">
        <v>124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98"/>
      <c r="B16" s="198"/>
      <c r="C16" s="214"/>
      <c r="D16" s="199"/>
      <c r="E16" s="66" t="s">
        <v>122</v>
      </c>
      <c r="F16" s="27" t="s">
        <v>124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98"/>
      <c r="B17" s="198"/>
      <c r="C17" s="214"/>
      <c r="D17" s="197" t="s">
        <v>367</v>
      </c>
      <c r="E17" s="122" t="s">
        <v>125</v>
      </c>
      <c r="F17" s="73" t="s">
        <v>126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98"/>
      <c r="B18" s="198"/>
      <c r="C18" s="214"/>
      <c r="D18" s="198"/>
      <c r="E18" s="49" t="s">
        <v>127</v>
      </c>
      <c r="F18" s="29" t="s">
        <v>113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98"/>
      <c r="B19" s="198"/>
      <c r="C19" s="219"/>
      <c r="D19" s="199"/>
      <c r="E19" s="69" t="s">
        <v>128</v>
      </c>
      <c r="F19" s="27" t="s">
        <v>129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98"/>
      <c r="B20" s="198"/>
      <c r="C20" s="203" t="s">
        <v>13</v>
      </c>
      <c r="D20" s="203" t="s">
        <v>342</v>
      </c>
      <c r="E20" s="145" t="s">
        <v>130</v>
      </c>
      <c r="F20" s="36" t="s">
        <v>113</v>
      </c>
      <c r="G20" s="7"/>
      <c r="H20" s="7">
        <v>16</v>
      </c>
      <c r="I20" s="7"/>
      <c r="J20" s="7"/>
      <c r="K20" s="7"/>
      <c r="L20" s="7"/>
      <c r="M20" s="7"/>
      <c r="N20" s="7"/>
      <c r="O20" s="7"/>
      <c r="P20" s="7"/>
    </row>
    <row r="21" spans="1:16" ht="36.75" customHeight="1" thickBot="1" x14ac:dyDescent="0.3">
      <c r="A21" s="199"/>
      <c r="B21" s="199"/>
      <c r="C21" s="226"/>
      <c r="D21" s="226"/>
      <c r="E21" s="126" t="s">
        <v>131</v>
      </c>
      <c r="F21" s="29" t="s">
        <v>113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9" customHeight="1" thickBot="1" x14ac:dyDescent="0.3">
      <c r="A22" s="197" t="s">
        <v>18</v>
      </c>
      <c r="B22" s="181" t="s">
        <v>18</v>
      </c>
      <c r="C22" s="182" t="s">
        <v>13</v>
      </c>
      <c r="D22" s="44" t="s">
        <v>342</v>
      </c>
      <c r="E22" s="66" t="s">
        <v>132</v>
      </c>
      <c r="F22" s="27" t="s">
        <v>124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32.25" customHeight="1" thickBot="1" x14ac:dyDescent="0.3">
      <c r="A23" s="198"/>
      <c r="B23" s="197" t="s">
        <v>19</v>
      </c>
      <c r="C23" s="227" t="s">
        <v>9</v>
      </c>
      <c r="D23" s="228"/>
      <c r="E23" s="53" t="s">
        <v>133</v>
      </c>
      <c r="F23" s="48" t="s">
        <v>19</v>
      </c>
      <c r="G23" s="1"/>
      <c r="H23" s="119">
        <v>5</v>
      </c>
      <c r="I23" s="1"/>
      <c r="J23" s="1"/>
      <c r="K23" s="1"/>
      <c r="L23" s="1"/>
      <c r="M23" s="1"/>
      <c r="N23" s="1"/>
      <c r="O23" s="1"/>
      <c r="P23" s="1"/>
    </row>
    <row r="24" spans="1:16" ht="33.75" customHeight="1" x14ac:dyDescent="0.25">
      <c r="A24" s="198"/>
      <c r="B24" s="198"/>
      <c r="C24" s="220" t="s">
        <v>12</v>
      </c>
      <c r="D24" s="197" t="s">
        <v>340</v>
      </c>
      <c r="E24" s="45" t="s">
        <v>134</v>
      </c>
      <c r="F24" s="24" t="s">
        <v>19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25">
      <c r="A25" s="198"/>
      <c r="B25" s="198"/>
      <c r="C25" s="214"/>
      <c r="D25" s="198"/>
      <c r="E25" s="117" t="s">
        <v>135</v>
      </c>
      <c r="F25" s="35" t="s">
        <v>19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3.75" customHeight="1" x14ac:dyDescent="0.25">
      <c r="A26" s="198"/>
      <c r="B26" s="198"/>
      <c r="C26" s="214"/>
      <c r="D26" s="198"/>
      <c r="E26" s="117" t="s">
        <v>136</v>
      </c>
      <c r="F26" s="35" t="s">
        <v>19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2.25" customHeight="1" x14ac:dyDescent="0.25">
      <c r="A27" s="198"/>
      <c r="B27" s="198"/>
      <c r="C27" s="214"/>
      <c r="D27" s="198"/>
      <c r="E27" s="117" t="s">
        <v>137</v>
      </c>
      <c r="F27" s="35" t="s">
        <v>142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6" customHeight="1" x14ac:dyDescent="0.25">
      <c r="A28" s="198"/>
      <c r="B28" s="198"/>
      <c r="C28" s="214"/>
      <c r="D28" s="198"/>
      <c r="E28" s="117" t="s">
        <v>138</v>
      </c>
      <c r="F28" s="35" t="s">
        <v>142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3" customHeight="1" x14ac:dyDescent="0.25">
      <c r="A29" s="198"/>
      <c r="B29" s="198"/>
      <c r="C29" s="214"/>
      <c r="D29" s="198"/>
      <c r="E29" s="117" t="s">
        <v>139</v>
      </c>
      <c r="F29" s="35" t="s">
        <v>142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8.5" customHeight="1" x14ac:dyDescent="0.25">
      <c r="A30" s="198"/>
      <c r="B30" s="198"/>
      <c r="C30" s="214"/>
      <c r="D30" s="198"/>
      <c r="E30" s="68" t="s">
        <v>140</v>
      </c>
      <c r="F30" s="25" t="s">
        <v>142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thickBot="1" x14ac:dyDescent="0.3">
      <c r="A31" s="198"/>
      <c r="B31" s="198"/>
      <c r="C31" s="219"/>
      <c r="D31" s="199"/>
      <c r="E31" s="69" t="s">
        <v>141</v>
      </c>
      <c r="F31" s="27" t="s">
        <v>142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4.5" customHeight="1" x14ac:dyDescent="0.25">
      <c r="A32" s="198"/>
      <c r="B32" s="198"/>
      <c r="C32" s="203" t="s">
        <v>13</v>
      </c>
      <c r="D32" s="203" t="s">
        <v>342</v>
      </c>
      <c r="E32" s="67" t="s">
        <v>143</v>
      </c>
      <c r="F32" s="34" t="s">
        <v>142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3.75" customHeight="1" thickBot="1" x14ac:dyDescent="0.3">
      <c r="A33" s="198"/>
      <c r="B33" s="198"/>
      <c r="C33" s="204"/>
      <c r="D33" s="226"/>
      <c r="E33" s="52" t="s">
        <v>144</v>
      </c>
      <c r="F33" s="46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</row>
  </sheetData>
  <mergeCells count="18">
    <mergeCell ref="C32:C33"/>
    <mergeCell ref="C20:C21"/>
    <mergeCell ref="B1:F1"/>
    <mergeCell ref="B6:F6"/>
    <mergeCell ref="B7:F7"/>
    <mergeCell ref="A9:A21"/>
    <mergeCell ref="A22:A33"/>
    <mergeCell ref="B9:B21"/>
    <mergeCell ref="D24:D31"/>
    <mergeCell ref="D32:D33"/>
    <mergeCell ref="C9:D11"/>
    <mergeCell ref="C23:D23"/>
    <mergeCell ref="D12:D16"/>
    <mergeCell ref="D17:D19"/>
    <mergeCell ref="D20:D21"/>
    <mergeCell ref="C12:C19"/>
    <mergeCell ref="B23:B33"/>
    <mergeCell ref="C24:C3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50"/>
  <sheetViews>
    <sheetView rightToLeft="1" view="pageBreakPreview" zoomScale="84" zoomScaleNormal="85" zoomScaleSheetLayoutView="84" workbookViewId="0">
      <selection activeCell="F35" sqref="A1:F35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4.85546875" style="17" customWidth="1"/>
    <col min="5" max="5" width="29" customWidth="1"/>
    <col min="6" max="6" width="44" customWidth="1"/>
    <col min="7" max="7" width="18.85546875" customWidth="1"/>
    <col min="9" max="9" width="16.28515625" customWidth="1"/>
  </cols>
  <sheetData>
    <row r="1" spans="1:15" ht="16.149999999999999" customHeight="1" x14ac:dyDescent="0.25">
      <c r="B1" s="200" t="s">
        <v>5</v>
      </c>
      <c r="C1" s="200"/>
      <c r="D1" s="200"/>
      <c r="E1" s="200"/>
      <c r="F1" s="200"/>
    </row>
    <row r="2" spans="1:15" ht="16.149999999999999" customHeight="1" x14ac:dyDescent="0.25">
      <c r="B2" s="4" t="s">
        <v>0</v>
      </c>
      <c r="C2" s="15"/>
      <c r="D2" s="15"/>
      <c r="E2" s="3"/>
      <c r="F2" s="3"/>
    </row>
    <row r="3" spans="1:15" ht="16.149999999999999" customHeight="1" x14ac:dyDescent="0.25">
      <c r="B3" s="5" t="s">
        <v>1</v>
      </c>
      <c r="C3" s="15"/>
      <c r="D3" s="15"/>
      <c r="E3" s="3"/>
      <c r="F3" s="3"/>
    </row>
    <row r="4" spans="1:15" ht="16.149999999999999" customHeight="1" x14ac:dyDescent="0.25">
      <c r="B4" s="6" t="s">
        <v>3</v>
      </c>
      <c r="C4" s="15"/>
      <c r="D4" s="15"/>
      <c r="E4" s="3"/>
      <c r="F4" s="3"/>
    </row>
    <row r="5" spans="1:15" ht="6" customHeight="1" x14ac:dyDescent="0.25">
      <c r="B5" s="13" t="s">
        <v>2</v>
      </c>
      <c r="C5" s="15"/>
      <c r="D5" s="15"/>
      <c r="E5" s="3"/>
      <c r="F5" s="3"/>
    </row>
    <row r="6" spans="1:15" ht="16.149999999999999" customHeight="1" x14ac:dyDescent="0.25">
      <c r="B6" s="201" t="s">
        <v>440</v>
      </c>
      <c r="C6" s="201"/>
      <c r="D6" s="201"/>
      <c r="E6" s="201"/>
      <c r="F6" s="201"/>
    </row>
    <row r="7" spans="1:15" ht="24" customHeight="1" thickBot="1" x14ac:dyDescent="0.3">
      <c r="B7" s="202" t="s">
        <v>4</v>
      </c>
      <c r="C7" s="202"/>
      <c r="D7" s="202"/>
      <c r="E7" s="202"/>
      <c r="F7" s="202"/>
    </row>
    <row r="8" spans="1:15" ht="23.25" customHeight="1" thickBot="1" x14ac:dyDescent="0.3">
      <c r="A8" s="18" t="s">
        <v>10</v>
      </c>
      <c r="B8" s="19" t="s">
        <v>11</v>
      </c>
      <c r="C8" s="20" t="s">
        <v>6</v>
      </c>
      <c r="D8" s="98"/>
      <c r="E8" s="21" t="s">
        <v>7</v>
      </c>
      <c r="F8" s="21" t="s">
        <v>8</v>
      </c>
      <c r="I8" s="9"/>
    </row>
    <row r="9" spans="1:15" ht="30" customHeight="1" x14ac:dyDescent="0.25">
      <c r="A9" s="197" t="s">
        <v>20</v>
      </c>
      <c r="B9" s="197" t="s">
        <v>20</v>
      </c>
      <c r="C9" s="207" t="s">
        <v>9</v>
      </c>
      <c r="D9" s="221"/>
      <c r="E9" s="57" t="s">
        <v>492</v>
      </c>
      <c r="F9" s="22" t="s">
        <v>280</v>
      </c>
      <c r="G9" s="7"/>
      <c r="H9" s="7"/>
      <c r="I9" s="10"/>
      <c r="J9" s="7"/>
      <c r="K9" s="7"/>
      <c r="L9" s="7"/>
      <c r="M9" s="7"/>
      <c r="N9" s="7"/>
      <c r="O9" s="7"/>
    </row>
    <row r="10" spans="1:15" ht="30" customHeight="1" thickBot="1" x14ac:dyDescent="0.3">
      <c r="A10" s="198"/>
      <c r="B10" s="198"/>
      <c r="C10" s="211"/>
      <c r="D10" s="222"/>
      <c r="E10" s="70" t="s">
        <v>493</v>
      </c>
      <c r="F10" s="31" t="s">
        <v>494</v>
      </c>
      <c r="G10" s="7"/>
      <c r="H10" s="7">
        <v>5</v>
      </c>
      <c r="I10" s="10"/>
      <c r="J10" s="7"/>
      <c r="K10" s="7"/>
      <c r="L10" s="7"/>
      <c r="M10" s="7"/>
      <c r="N10" s="7"/>
      <c r="O10" s="7"/>
    </row>
    <row r="11" spans="1:15" ht="29.25" customHeight="1" x14ac:dyDescent="0.25">
      <c r="A11" s="198"/>
      <c r="B11" s="198"/>
      <c r="C11" s="220" t="s">
        <v>12</v>
      </c>
      <c r="D11" s="197" t="s">
        <v>340</v>
      </c>
      <c r="E11" s="51" t="s">
        <v>495</v>
      </c>
      <c r="F11" s="24" t="s">
        <v>279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9.25" customHeight="1" x14ac:dyDescent="0.25">
      <c r="A12" s="198"/>
      <c r="B12" s="198"/>
      <c r="C12" s="214"/>
      <c r="D12" s="198"/>
      <c r="E12" s="80" t="s">
        <v>496</v>
      </c>
      <c r="F12" s="35" t="s">
        <v>280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9.25" customHeight="1" thickBot="1" x14ac:dyDescent="0.3">
      <c r="A13" s="198"/>
      <c r="B13" s="198"/>
      <c r="C13" s="214"/>
      <c r="D13" s="198"/>
      <c r="E13" s="80" t="s">
        <v>497</v>
      </c>
      <c r="F13" s="35" t="s">
        <v>498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29.25" customHeight="1" x14ac:dyDescent="0.25">
      <c r="A14" s="198"/>
      <c r="B14" s="198"/>
      <c r="C14" s="214"/>
      <c r="D14" s="197" t="s">
        <v>341</v>
      </c>
      <c r="E14" s="117" t="s">
        <v>499</v>
      </c>
      <c r="F14" s="35" t="s">
        <v>263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29.25" customHeight="1" thickBot="1" x14ac:dyDescent="0.3">
      <c r="A15" s="198"/>
      <c r="B15" s="198"/>
      <c r="C15" s="219"/>
      <c r="D15" s="199"/>
      <c r="E15" s="69" t="s">
        <v>500</v>
      </c>
      <c r="F15" s="27" t="s">
        <v>263</v>
      </c>
      <c r="G15" s="7"/>
      <c r="H15" s="7">
        <v>11</v>
      </c>
      <c r="I15" s="7"/>
      <c r="J15" s="7"/>
      <c r="K15" s="7"/>
      <c r="L15" s="7"/>
      <c r="M15" s="7"/>
      <c r="N15" s="7"/>
      <c r="O15" s="7"/>
    </row>
    <row r="16" spans="1:15" ht="29.25" customHeight="1" x14ac:dyDescent="0.25">
      <c r="A16" s="198"/>
      <c r="B16" s="198"/>
      <c r="C16" s="203" t="s">
        <v>13</v>
      </c>
      <c r="D16" s="203" t="s">
        <v>342</v>
      </c>
      <c r="E16" s="145" t="s">
        <v>501</v>
      </c>
      <c r="F16" s="36" t="s">
        <v>502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9.25" customHeight="1" thickBot="1" x14ac:dyDescent="0.3">
      <c r="A17" s="198"/>
      <c r="B17" s="198"/>
      <c r="C17" s="204"/>
      <c r="D17" s="226"/>
      <c r="E17" s="66" t="s">
        <v>503</v>
      </c>
      <c r="F17" s="27" t="s">
        <v>498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9.25" customHeight="1" x14ac:dyDescent="0.25">
      <c r="A18" s="198"/>
      <c r="B18" s="198"/>
      <c r="C18" s="204"/>
      <c r="D18" s="175" t="s">
        <v>355</v>
      </c>
      <c r="E18" s="121" t="s">
        <v>108</v>
      </c>
      <c r="F18" s="103" t="s">
        <v>108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40.15" customHeight="1" thickBot="1" x14ac:dyDescent="0.3">
      <c r="A19" s="198"/>
      <c r="B19" s="198" t="s">
        <v>21</v>
      </c>
      <c r="C19" s="211" t="s">
        <v>9</v>
      </c>
      <c r="D19" s="212"/>
      <c r="E19" s="112" t="s">
        <v>281</v>
      </c>
      <c r="F19" s="31" t="s">
        <v>163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32.25" customHeight="1" x14ac:dyDescent="0.25">
      <c r="A20" s="198"/>
      <c r="B20" s="198"/>
      <c r="C20" s="220" t="s">
        <v>12</v>
      </c>
      <c r="D20" s="172" t="s">
        <v>340</v>
      </c>
      <c r="E20" s="45" t="s">
        <v>505</v>
      </c>
      <c r="F20" s="24" t="s">
        <v>21</v>
      </c>
      <c r="G20" s="1"/>
      <c r="H20" s="120">
        <v>6</v>
      </c>
      <c r="I20" s="1"/>
      <c r="J20" s="1"/>
      <c r="K20" s="1"/>
      <c r="L20" s="1"/>
      <c r="M20" s="1"/>
      <c r="N20" s="1"/>
      <c r="O20" s="1"/>
    </row>
    <row r="21" spans="1:15" ht="47.25" customHeight="1" thickBot="1" x14ac:dyDescent="0.3">
      <c r="A21" s="198"/>
      <c r="B21" s="198"/>
      <c r="C21" s="199"/>
      <c r="D21" s="174" t="s">
        <v>341</v>
      </c>
      <c r="E21" s="69" t="s">
        <v>506</v>
      </c>
      <c r="F21" s="27" t="s">
        <v>21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40.15" customHeight="1" thickBot="1" x14ac:dyDescent="0.3">
      <c r="A22" s="198"/>
      <c r="B22" s="198"/>
      <c r="C22" s="207" t="s">
        <v>13</v>
      </c>
      <c r="D22" s="175" t="s">
        <v>342</v>
      </c>
      <c r="E22" s="81" t="s">
        <v>507</v>
      </c>
      <c r="F22" s="34" t="s">
        <v>476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40.15" customHeight="1" thickBot="1" x14ac:dyDescent="0.3">
      <c r="A23" s="198"/>
      <c r="B23" s="199"/>
      <c r="C23" s="211"/>
      <c r="D23" s="87" t="s">
        <v>355</v>
      </c>
      <c r="E23" s="133" t="s">
        <v>108</v>
      </c>
      <c r="F23" s="41" t="s">
        <v>108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40.15" customHeight="1" thickBot="1" x14ac:dyDescent="0.3">
      <c r="A24" s="198"/>
      <c r="B24" s="197" t="s">
        <v>22</v>
      </c>
      <c r="C24" s="227" t="s">
        <v>9</v>
      </c>
      <c r="D24" s="228"/>
      <c r="E24" s="113" t="s">
        <v>282</v>
      </c>
      <c r="F24" s="65" t="s">
        <v>263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40.15" customHeight="1" thickBot="1" x14ac:dyDescent="0.3">
      <c r="A25" s="198"/>
      <c r="B25" s="198"/>
      <c r="C25" s="76" t="s">
        <v>12</v>
      </c>
      <c r="D25" s="76" t="s">
        <v>340</v>
      </c>
      <c r="E25" s="86" t="s">
        <v>283</v>
      </c>
      <c r="F25" s="85" t="s">
        <v>263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40.15" customHeight="1" thickBot="1" x14ac:dyDescent="0.3">
      <c r="A26" s="199"/>
      <c r="B26" s="199"/>
      <c r="C26" s="44" t="s">
        <v>13</v>
      </c>
      <c r="D26" s="44" t="s">
        <v>342</v>
      </c>
      <c r="E26" s="77" t="s">
        <v>504</v>
      </c>
      <c r="F26" s="65" t="s">
        <v>263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48" customHeight="1" thickBot="1" x14ac:dyDescent="0.3">
      <c r="A27" s="197" t="s">
        <v>20</v>
      </c>
      <c r="B27" s="197" t="s">
        <v>23</v>
      </c>
      <c r="C27" s="227" t="s">
        <v>9</v>
      </c>
      <c r="D27" s="228"/>
      <c r="E27" s="53" t="s">
        <v>108</v>
      </c>
      <c r="F27" s="48" t="s">
        <v>108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40.15" customHeight="1" thickBot="1" x14ac:dyDescent="0.3">
      <c r="A28" s="198"/>
      <c r="B28" s="198"/>
      <c r="C28" s="178" t="s">
        <v>12</v>
      </c>
      <c r="D28" s="172" t="s">
        <v>340</v>
      </c>
      <c r="E28" s="45" t="s">
        <v>508</v>
      </c>
      <c r="F28" s="24" t="s">
        <v>509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40.15" customHeight="1" thickBot="1" x14ac:dyDescent="0.3">
      <c r="A29" s="198"/>
      <c r="B29" s="199"/>
      <c r="C29" s="44" t="s">
        <v>13</v>
      </c>
      <c r="D29" s="44" t="s">
        <v>342</v>
      </c>
      <c r="E29" s="47" t="s">
        <v>284</v>
      </c>
      <c r="F29" s="48" t="s">
        <v>285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34.5" customHeight="1" thickBot="1" x14ac:dyDescent="0.3">
      <c r="A30" s="198"/>
      <c r="B30" s="197" t="s">
        <v>24</v>
      </c>
      <c r="C30" s="207" t="s">
        <v>9</v>
      </c>
      <c r="D30" s="208"/>
      <c r="E30" s="57" t="s">
        <v>286</v>
      </c>
      <c r="F30" s="22" t="s">
        <v>263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customHeight="1" x14ac:dyDescent="0.25">
      <c r="A31" s="198"/>
      <c r="B31" s="198"/>
      <c r="C31" s="220" t="s">
        <v>12</v>
      </c>
      <c r="D31" s="197" t="s">
        <v>340</v>
      </c>
      <c r="E31" s="51" t="s">
        <v>510</v>
      </c>
      <c r="F31" s="24" t="s">
        <v>24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33.75" customHeight="1" thickBot="1" x14ac:dyDescent="0.3">
      <c r="A32" s="198"/>
      <c r="B32" s="198"/>
      <c r="C32" s="214"/>
      <c r="D32" s="199"/>
      <c r="E32" s="52" t="s">
        <v>511</v>
      </c>
      <c r="F32" s="46" t="s">
        <v>24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40.15" customHeight="1" x14ac:dyDescent="0.25">
      <c r="A33" s="198"/>
      <c r="B33" s="198"/>
      <c r="C33" s="229" t="s">
        <v>13</v>
      </c>
      <c r="D33" s="203" t="s">
        <v>342</v>
      </c>
      <c r="E33" s="67" t="s">
        <v>512</v>
      </c>
      <c r="F33" s="34" t="s">
        <v>287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40.15" customHeight="1" thickBot="1" x14ac:dyDescent="0.3">
      <c r="A34" s="198"/>
      <c r="B34" s="198"/>
      <c r="C34" s="230"/>
      <c r="D34" s="226"/>
      <c r="E34" s="52" t="s">
        <v>513</v>
      </c>
      <c r="F34" s="46" t="s">
        <v>514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40.15" customHeight="1" x14ac:dyDescent="0.25">
      <c r="A35" s="198"/>
      <c r="B35" s="198"/>
      <c r="C35" s="230"/>
      <c r="D35" s="175" t="s">
        <v>355</v>
      </c>
      <c r="E35" s="60" t="s">
        <v>108</v>
      </c>
      <c r="F35" s="34" t="s">
        <v>108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40.15" customHeight="1" x14ac:dyDescent="0.25">
      <c r="C49" s="16"/>
      <c r="D49" s="16"/>
      <c r="G49" s="1"/>
      <c r="H49" s="1"/>
      <c r="I49" s="1"/>
      <c r="J49" s="1"/>
      <c r="K49" s="1"/>
      <c r="L49" s="1"/>
      <c r="M49" s="1"/>
      <c r="N49" s="1"/>
      <c r="O49" s="1"/>
    </row>
    <row r="50" spans="3:15" ht="40.15" customHeight="1" x14ac:dyDescent="0.25">
      <c r="C50" s="16"/>
      <c r="D50" s="16"/>
    </row>
  </sheetData>
  <mergeCells count="27">
    <mergeCell ref="D33:D34"/>
    <mergeCell ref="C30:D30"/>
    <mergeCell ref="B1:F1"/>
    <mergeCell ref="B6:F6"/>
    <mergeCell ref="B7:F7"/>
    <mergeCell ref="B9:B18"/>
    <mergeCell ref="C11:C15"/>
    <mergeCell ref="C9:D10"/>
    <mergeCell ref="D11:D13"/>
    <mergeCell ref="D14:D15"/>
    <mergeCell ref="D16:D17"/>
    <mergeCell ref="A27:A35"/>
    <mergeCell ref="C16:C18"/>
    <mergeCell ref="B27:B29"/>
    <mergeCell ref="B30:B35"/>
    <mergeCell ref="C31:C32"/>
    <mergeCell ref="C33:C35"/>
    <mergeCell ref="B19:B23"/>
    <mergeCell ref="C20:C21"/>
    <mergeCell ref="C22:C23"/>
    <mergeCell ref="B24:B26"/>
    <mergeCell ref="C19:D19"/>
    <mergeCell ref="C27:D27"/>
    <mergeCell ref="C24:D24"/>
    <mergeCell ref="A9:A18"/>
    <mergeCell ref="A19:A26"/>
    <mergeCell ref="D31:D3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60"/>
  <sheetViews>
    <sheetView rightToLeft="1" view="pageBreakPreview" topLeftCell="B1" zoomScale="89" zoomScaleNormal="85" zoomScaleSheetLayoutView="89" workbookViewId="0">
      <selection activeCell="F34" sqref="B1:F3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7109375" style="17" customWidth="1"/>
    <col min="4" max="4" width="22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" t="s">
        <v>6</v>
      </c>
      <c r="D8" s="98"/>
      <c r="E8" s="21" t="s">
        <v>7</v>
      </c>
      <c r="F8" s="21" t="s">
        <v>8</v>
      </c>
      <c r="J8" s="9"/>
    </row>
    <row r="9" spans="1:16" ht="30" customHeight="1" x14ac:dyDescent="0.25">
      <c r="A9" s="197" t="s">
        <v>25</v>
      </c>
      <c r="B9" s="197" t="s">
        <v>25</v>
      </c>
      <c r="C9" s="207" t="s">
        <v>9</v>
      </c>
      <c r="D9" s="208"/>
      <c r="E9" s="57" t="s">
        <v>369</v>
      </c>
      <c r="F9" s="22" t="s">
        <v>373</v>
      </c>
      <c r="G9" s="7"/>
      <c r="H9" s="7">
        <v>4</v>
      </c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98"/>
      <c r="B10" s="198"/>
      <c r="C10" s="209"/>
      <c r="D10" s="210"/>
      <c r="E10" s="58" t="s">
        <v>370</v>
      </c>
      <c r="F10" s="23" t="s">
        <v>374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98"/>
      <c r="B11" s="198"/>
      <c r="C11" s="209"/>
      <c r="D11" s="210"/>
      <c r="E11" s="58" t="s">
        <v>371</v>
      </c>
      <c r="F11" s="23" t="s">
        <v>375</v>
      </c>
      <c r="G11" s="7"/>
      <c r="H11" s="7">
        <v>15</v>
      </c>
      <c r="I11" s="7"/>
      <c r="J11" s="10"/>
      <c r="K11" s="7"/>
      <c r="L11" s="7"/>
      <c r="M11" s="7"/>
      <c r="N11" s="7"/>
      <c r="O11" s="7"/>
      <c r="P11" s="7"/>
    </row>
    <row r="12" spans="1:16" ht="30" customHeight="1" thickBot="1" x14ac:dyDescent="0.3">
      <c r="A12" s="198"/>
      <c r="B12" s="198"/>
      <c r="C12" s="211"/>
      <c r="D12" s="212"/>
      <c r="E12" s="70" t="s">
        <v>372</v>
      </c>
      <c r="F12" s="31" t="s">
        <v>376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32" t="s">
        <v>12</v>
      </c>
      <c r="D13" s="197" t="s">
        <v>340</v>
      </c>
      <c r="E13" s="51" t="s">
        <v>377</v>
      </c>
      <c r="F13" s="22" t="s">
        <v>376</v>
      </c>
      <c r="G13" s="7"/>
      <c r="H13" s="7">
        <v>3</v>
      </c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98"/>
      <c r="B14" s="198"/>
      <c r="C14" s="233"/>
      <c r="D14" s="198"/>
      <c r="E14" s="59" t="s">
        <v>378</v>
      </c>
      <c r="F14" s="23" t="s">
        <v>381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98"/>
      <c r="B15" s="198"/>
      <c r="C15" s="233"/>
      <c r="D15" s="198"/>
      <c r="E15" s="59" t="s">
        <v>379</v>
      </c>
      <c r="F15" s="23" t="s">
        <v>382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98"/>
      <c r="B16" s="198"/>
      <c r="C16" s="233"/>
      <c r="D16" s="199"/>
      <c r="E16" s="126" t="s">
        <v>380</v>
      </c>
      <c r="F16" s="105" t="s">
        <v>383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98"/>
      <c r="B17" s="198"/>
      <c r="C17" s="233"/>
      <c r="D17" s="197" t="s">
        <v>341</v>
      </c>
      <c r="E17" s="51" t="s">
        <v>384</v>
      </c>
      <c r="F17" s="22" t="s">
        <v>387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98"/>
      <c r="B18" s="198"/>
      <c r="C18" s="233"/>
      <c r="D18" s="198"/>
      <c r="E18" s="59" t="s">
        <v>385</v>
      </c>
      <c r="F18" s="23" t="s">
        <v>388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98"/>
      <c r="B19" s="198"/>
      <c r="C19" s="234"/>
      <c r="D19" s="199"/>
      <c r="E19" s="66" t="s">
        <v>386</v>
      </c>
      <c r="F19" s="46" t="s">
        <v>373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8.25" customHeight="1" x14ac:dyDescent="0.25">
      <c r="A20" s="198"/>
      <c r="B20" s="198"/>
      <c r="C20" s="203" t="s">
        <v>13</v>
      </c>
      <c r="D20" s="203" t="s">
        <v>342</v>
      </c>
      <c r="E20" s="67" t="s">
        <v>389</v>
      </c>
      <c r="F20" s="34" t="s">
        <v>373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199"/>
      <c r="B21" s="199"/>
      <c r="C21" s="226"/>
      <c r="D21" s="226"/>
      <c r="E21" s="71" t="s">
        <v>390</v>
      </c>
      <c r="F21" s="26" t="s">
        <v>392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40.5" customHeight="1" thickBot="1" x14ac:dyDescent="0.3">
      <c r="A22" s="197" t="s">
        <v>25</v>
      </c>
      <c r="B22" s="181" t="s">
        <v>25</v>
      </c>
      <c r="C22" s="182" t="s">
        <v>13</v>
      </c>
      <c r="D22" s="44" t="s">
        <v>342</v>
      </c>
      <c r="E22" s="52" t="s">
        <v>391</v>
      </c>
      <c r="F22" s="46" t="s">
        <v>296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32.25" customHeight="1" thickBot="1" x14ac:dyDescent="0.3">
      <c r="A23" s="198"/>
      <c r="B23" s="220" t="s">
        <v>26</v>
      </c>
      <c r="C23" s="102" t="s">
        <v>9</v>
      </c>
      <c r="D23" s="44"/>
      <c r="E23" s="47" t="s">
        <v>108</v>
      </c>
      <c r="F23" s="48" t="s">
        <v>108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A24" s="198"/>
      <c r="B24" s="214"/>
      <c r="C24" s="220" t="s">
        <v>12</v>
      </c>
      <c r="D24" s="197" t="s">
        <v>340</v>
      </c>
      <c r="E24" s="51" t="s">
        <v>393</v>
      </c>
      <c r="F24" s="24" t="s">
        <v>395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thickBot="1" x14ac:dyDescent="0.3">
      <c r="A25" s="198"/>
      <c r="B25" s="214"/>
      <c r="C25" s="219"/>
      <c r="D25" s="199"/>
      <c r="E25" s="66" t="s">
        <v>394</v>
      </c>
      <c r="F25" s="27" t="s">
        <v>396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thickBot="1" x14ac:dyDescent="0.3">
      <c r="A26" s="198"/>
      <c r="B26" s="214"/>
      <c r="C26" s="227" t="s">
        <v>13</v>
      </c>
      <c r="D26" s="231"/>
      <c r="E26" s="128" t="s">
        <v>108</v>
      </c>
      <c r="F26" s="127" t="s">
        <v>108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.75" customHeight="1" thickBot="1" x14ac:dyDescent="0.3">
      <c r="A27" s="198"/>
      <c r="B27" s="220" t="s">
        <v>397</v>
      </c>
      <c r="C27" s="227" t="s">
        <v>9</v>
      </c>
      <c r="D27" s="231"/>
      <c r="E27" s="53" t="s">
        <v>108</v>
      </c>
      <c r="F27" s="48" t="s">
        <v>108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1.5" customHeight="1" x14ac:dyDescent="0.25">
      <c r="A28" s="198"/>
      <c r="B28" s="214"/>
      <c r="C28" s="214" t="s">
        <v>12</v>
      </c>
      <c r="D28" s="220" t="s">
        <v>340</v>
      </c>
      <c r="E28" s="51" t="s">
        <v>398</v>
      </c>
      <c r="F28" s="24" t="s">
        <v>404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.75" customHeight="1" x14ac:dyDescent="0.25">
      <c r="A29" s="198"/>
      <c r="B29" s="214"/>
      <c r="C29" s="214"/>
      <c r="D29" s="214"/>
      <c r="E29" s="59" t="s">
        <v>399</v>
      </c>
      <c r="F29" s="25" t="s">
        <v>405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6" customHeight="1" x14ac:dyDescent="0.25">
      <c r="A30" s="198"/>
      <c r="B30" s="214"/>
      <c r="C30" s="214"/>
      <c r="D30" s="214"/>
      <c r="E30" s="59" t="s">
        <v>400</v>
      </c>
      <c r="F30" s="25" t="s">
        <v>405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5" customHeight="1" x14ac:dyDescent="0.25">
      <c r="A31" s="198"/>
      <c r="B31" s="214"/>
      <c r="C31" s="214"/>
      <c r="D31" s="214"/>
      <c r="E31" s="59" t="s">
        <v>401</v>
      </c>
      <c r="F31" s="25" t="s">
        <v>405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.75" customHeight="1" x14ac:dyDescent="0.25">
      <c r="A32" s="198"/>
      <c r="B32" s="214"/>
      <c r="C32" s="214"/>
      <c r="D32" s="214"/>
      <c r="E32" s="59" t="s">
        <v>402</v>
      </c>
      <c r="F32" s="25" t="s">
        <v>406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.75" customHeight="1" thickBot="1" x14ac:dyDescent="0.3">
      <c r="A33" s="198"/>
      <c r="B33" s="214"/>
      <c r="C33" s="219"/>
      <c r="D33" s="219"/>
      <c r="E33" s="66" t="s">
        <v>403</v>
      </c>
      <c r="F33" s="27" t="s">
        <v>406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0.15" customHeight="1" thickBot="1" x14ac:dyDescent="0.3">
      <c r="A34" s="199"/>
      <c r="B34" s="219"/>
      <c r="C34" s="227" t="s">
        <v>13</v>
      </c>
      <c r="D34" s="231"/>
      <c r="E34" s="129" t="s">
        <v>108</v>
      </c>
      <c r="F34" s="130" t="s">
        <v>108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</row>
  </sheetData>
  <mergeCells count="21">
    <mergeCell ref="B1:F1"/>
    <mergeCell ref="B6:F6"/>
    <mergeCell ref="B7:F7"/>
    <mergeCell ref="C13:C19"/>
    <mergeCell ref="D13:D16"/>
    <mergeCell ref="D17:D19"/>
    <mergeCell ref="C26:D26"/>
    <mergeCell ref="C27:D27"/>
    <mergeCell ref="C34:D34"/>
    <mergeCell ref="A9:A21"/>
    <mergeCell ref="A22:A34"/>
    <mergeCell ref="B9:B21"/>
    <mergeCell ref="D24:D25"/>
    <mergeCell ref="B27:B34"/>
    <mergeCell ref="C28:C33"/>
    <mergeCell ref="D28:D33"/>
    <mergeCell ref="B23:B26"/>
    <mergeCell ref="C24:C25"/>
    <mergeCell ref="C20:C21"/>
    <mergeCell ref="D20:D21"/>
    <mergeCell ref="C9:D1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68"/>
  <sheetViews>
    <sheetView rightToLeft="1" view="pageBreakPreview" zoomScale="89" zoomScaleNormal="85" zoomScaleSheetLayoutView="89" workbookViewId="0">
      <selection activeCell="F34" sqref="A1:F3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4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x14ac:dyDescent="0.25">
      <c r="A9" s="197" t="s">
        <v>27</v>
      </c>
      <c r="B9" s="197" t="s">
        <v>27</v>
      </c>
      <c r="C9" s="207" t="s">
        <v>9</v>
      </c>
      <c r="D9" s="221"/>
      <c r="E9" s="57" t="s">
        <v>441</v>
      </c>
      <c r="F9" s="22" t="s">
        <v>442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98"/>
      <c r="B10" s="198"/>
      <c r="C10" s="209"/>
      <c r="D10" s="225"/>
      <c r="E10" s="58" t="s">
        <v>473</v>
      </c>
      <c r="F10" s="23" t="s">
        <v>262</v>
      </c>
      <c r="G10" s="7"/>
      <c r="H10" s="7"/>
      <c r="I10" s="7">
        <v>6</v>
      </c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98"/>
      <c r="B11" s="198"/>
      <c r="C11" s="209"/>
      <c r="D11" s="225"/>
      <c r="E11" s="58" t="s">
        <v>443</v>
      </c>
      <c r="F11" s="23" t="s">
        <v>260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1"/>
      <c r="D12" s="222"/>
      <c r="E12" s="70" t="s">
        <v>444</v>
      </c>
      <c r="F12" s="31" t="s">
        <v>261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98"/>
      <c r="B13" s="198"/>
      <c r="C13" s="220" t="s">
        <v>12</v>
      </c>
      <c r="D13" s="197" t="s">
        <v>368</v>
      </c>
      <c r="E13" s="51" t="s">
        <v>445</v>
      </c>
      <c r="F13" s="24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98"/>
      <c r="B14" s="198"/>
      <c r="C14" s="214"/>
      <c r="D14" s="198"/>
      <c r="E14" s="80" t="s">
        <v>446</v>
      </c>
      <c r="F14" s="35" t="s">
        <v>260</v>
      </c>
      <c r="G14" s="7"/>
      <c r="H14" s="7"/>
      <c r="I14" s="7">
        <v>11</v>
      </c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8"/>
      <c r="C15" s="214"/>
      <c r="D15" s="198"/>
      <c r="E15" s="80" t="s">
        <v>447</v>
      </c>
      <c r="F15" s="35" t="s">
        <v>428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98"/>
      <c r="B16" s="198"/>
      <c r="C16" s="214"/>
      <c r="D16" s="198"/>
      <c r="E16" s="80" t="s">
        <v>448</v>
      </c>
      <c r="F16" s="35" t="s">
        <v>449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98"/>
      <c r="B17" s="198"/>
      <c r="C17" s="214"/>
      <c r="D17" s="197" t="s">
        <v>341</v>
      </c>
      <c r="E17" s="51" t="s">
        <v>450</v>
      </c>
      <c r="F17" s="24" t="s">
        <v>451</v>
      </c>
      <c r="G17" s="7"/>
      <c r="H17" s="7"/>
      <c r="I17" s="7">
        <v>4</v>
      </c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98"/>
      <c r="B18" s="198"/>
      <c r="C18" s="214"/>
      <c r="D18" s="198"/>
      <c r="E18" s="80" t="s">
        <v>452</v>
      </c>
      <c r="F18" s="35" t="s">
        <v>260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98"/>
      <c r="B19" s="198"/>
      <c r="C19" s="214"/>
      <c r="D19" s="198"/>
      <c r="E19" s="80" t="s">
        <v>453</v>
      </c>
      <c r="F19" s="35" t="s">
        <v>454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97" t="s">
        <v>27</v>
      </c>
      <c r="B20" s="197" t="s">
        <v>27</v>
      </c>
      <c r="C20" s="207" t="s">
        <v>13</v>
      </c>
      <c r="D20" s="203" t="s">
        <v>342</v>
      </c>
      <c r="E20" s="67" t="s">
        <v>455</v>
      </c>
      <c r="F20" s="34" t="s">
        <v>451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198"/>
      <c r="B21" s="198"/>
      <c r="C21" s="209"/>
      <c r="D21" s="226"/>
      <c r="E21" s="52" t="s">
        <v>456</v>
      </c>
      <c r="F21" s="46" t="s">
        <v>260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198"/>
      <c r="B22" s="198"/>
      <c r="C22" s="209"/>
      <c r="D22" s="175" t="s">
        <v>355</v>
      </c>
      <c r="E22" s="139" t="s">
        <v>108</v>
      </c>
      <c r="F22" s="140" t="s">
        <v>108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34.5" customHeight="1" thickBot="1" x14ac:dyDescent="0.3">
      <c r="A23" s="198"/>
      <c r="B23" s="197" t="s">
        <v>28</v>
      </c>
      <c r="C23" s="227" t="s">
        <v>9</v>
      </c>
      <c r="D23" s="228"/>
      <c r="E23" s="53" t="s">
        <v>457</v>
      </c>
      <c r="F23" s="48" t="s">
        <v>458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25">
      <c r="A24" s="198"/>
      <c r="B24" s="198"/>
      <c r="C24" s="220" t="s">
        <v>12</v>
      </c>
      <c r="D24" s="197" t="s">
        <v>368</v>
      </c>
      <c r="E24" s="51" t="s">
        <v>459</v>
      </c>
      <c r="F24" s="24" t="s">
        <v>265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thickBot="1" x14ac:dyDescent="0.3">
      <c r="A25" s="198"/>
      <c r="B25" s="198"/>
      <c r="C25" s="214"/>
      <c r="D25" s="199"/>
      <c r="E25" s="66" t="s">
        <v>460</v>
      </c>
      <c r="F25" s="27" t="s">
        <v>263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thickBot="1" x14ac:dyDescent="0.3">
      <c r="A26" s="198"/>
      <c r="B26" s="198"/>
      <c r="C26" s="219"/>
      <c r="D26" s="76" t="s">
        <v>341</v>
      </c>
      <c r="E26" s="113" t="s">
        <v>461</v>
      </c>
      <c r="F26" s="65" t="s">
        <v>462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9.25" customHeight="1" thickBot="1" x14ac:dyDescent="0.3">
      <c r="A27" s="198"/>
      <c r="B27" s="198"/>
      <c r="C27" s="207" t="s">
        <v>13</v>
      </c>
      <c r="D27" s="44" t="s">
        <v>342</v>
      </c>
      <c r="E27" s="123" t="s">
        <v>264</v>
      </c>
      <c r="F27" s="83" t="s">
        <v>265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3.75" customHeight="1" thickBot="1" x14ac:dyDescent="0.3">
      <c r="A28" s="198"/>
      <c r="B28" s="199"/>
      <c r="C28" s="211"/>
      <c r="D28" s="44" t="s">
        <v>355</v>
      </c>
      <c r="E28" s="133" t="s">
        <v>108</v>
      </c>
      <c r="F28" s="41" t="s">
        <v>108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3.75" customHeight="1" thickBot="1" x14ac:dyDescent="0.3">
      <c r="A29" s="198"/>
      <c r="B29" s="197" t="s">
        <v>29</v>
      </c>
      <c r="C29" s="227" t="s">
        <v>9</v>
      </c>
      <c r="D29" s="235"/>
      <c r="E29" s="55" t="s">
        <v>463</v>
      </c>
      <c r="F29" s="48" t="s">
        <v>266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6" customHeight="1" x14ac:dyDescent="0.25">
      <c r="A30" s="198"/>
      <c r="B30" s="198"/>
      <c r="C30" s="220" t="s">
        <v>12</v>
      </c>
      <c r="D30" s="197" t="s">
        <v>368</v>
      </c>
      <c r="E30" s="51" t="s">
        <v>464</v>
      </c>
      <c r="F30" s="24" t="s">
        <v>451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thickBot="1" x14ac:dyDescent="0.3">
      <c r="A31" s="198"/>
      <c r="B31" s="198"/>
      <c r="C31" s="214"/>
      <c r="D31" s="198"/>
      <c r="E31" s="59" t="s">
        <v>465</v>
      </c>
      <c r="F31" s="25" t="s">
        <v>268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2.25" customHeight="1" thickBot="1" x14ac:dyDescent="0.3">
      <c r="A32" s="198"/>
      <c r="B32" s="198"/>
      <c r="C32" s="219"/>
      <c r="D32" s="76" t="s">
        <v>341</v>
      </c>
      <c r="E32" s="86" t="s">
        <v>267</v>
      </c>
      <c r="F32" s="85" t="s">
        <v>268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7.5" customHeight="1" thickBot="1" x14ac:dyDescent="0.3">
      <c r="A33" s="198"/>
      <c r="B33" s="198"/>
      <c r="C33" s="207" t="s">
        <v>13</v>
      </c>
      <c r="D33" s="44" t="s">
        <v>342</v>
      </c>
      <c r="E33" s="81" t="s">
        <v>466</v>
      </c>
      <c r="F33" s="34" t="s">
        <v>266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thickBot="1" x14ac:dyDescent="0.3">
      <c r="A34" s="199"/>
      <c r="B34" s="199"/>
      <c r="C34" s="211"/>
      <c r="D34" s="44" t="s">
        <v>355</v>
      </c>
      <c r="E34" s="43" t="s">
        <v>108</v>
      </c>
      <c r="F34" s="28" t="s">
        <v>108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</row>
  </sheetData>
  <mergeCells count="24">
    <mergeCell ref="A9:A19"/>
    <mergeCell ref="D30:D31"/>
    <mergeCell ref="C23:D23"/>
    <mergeCell ref="C29:D29"/>
    <mergeCell ref="D13:D16"/>
    <mergeCell ref="D17:D19"/>
    <mergeCell ref="D20:D21"/>
    <mergeCell ref="D24:D25"/>
    <mergeCell ref="A20:A34"/>
    <mergeCell ref="B9:B19"/>
    <mergeCell ref="B20:B22"/>
    <mergeCell ref="B23:B28"/>
    <mergeCell ref="C24:C26"/>
    <mergeCell ref="C27:C28"/>
    <mergeCell ref="B29:B34"/>
    <mergeCell ref="C30:C32"/>
    <mergeCell ref="C33:C34"/>
    <mergeCell ref="C8:D8"/>
    <mergeCell ref="C9:D12"/>
    <mergeCell ref="B1:F1"/>
    <mergeCell ref="B6:F6"/>
    <mergeCell ref="B7:F7"/>
    <mergeCell ref="C13:C19"/>
    <mergeCell ref="C20:C2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64"/>
  <sheetViews>
    <sheetView rightToLeft="1" view="pageBreakPreview" zoomScale="91" zoomScaleNormal="85" zoomScaleSheetLayoutView="91" workbookViewId="0">
      <selection activeCell="F30" sqref="A1:F3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x14ac:dyDescent="0.25">
      <c r="A9" s="197" t="s">
        <v>30</v>
      </c>
      <c r="B9" s="197" t="s">
        <v>30</v>
      </c>
      <c r="C9" s="207" t="s">
        <v>9</v>
      </c>
      <c r="D9" s="221"/>
      <c r="E9" s="57" t="s">
        <v>467</v>
      </c>
      <c r="F9" s="22" t="s">
        <v>468</v>
      </c>
      <c r="G9" s="7"/>
      <c r="H9" s="7"/>
      <c r="I9" s="7">
        <v>5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25"/>
      <c r="E10" s="70" t="s">
        <v>474</v>
      </c>
      <c r="F10" s="31" t="s">
        <v>469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98"/>
      <c r="B11" s="198"/>
      <c r="C11" s="220" t="s">
        <v>12</v>
      </c>
      <c r="D11" s="197" t="s">
        <v>340</v>
      </c>
      <c r="E11" s="51" t="s">
        <v>470</v>
      </c>
      <c r="F11" s="24" t="s">
        <v>471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98"/>
      <c r="B12" s="198"/>
      <c r="C12" s="214"/>
      <c r="D12" s="198"/>
      <c r="E12" s="131" t="s">
        <v>475</v>
      </c>
      <c r="F12" s="73" t="s">
        <v>476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198"/>
      <c r="C13" s="214"/>
      <c r="D13" s="198"/>
      <c r="E13" s="126" t="s">
        <v>472</v>
      </c>
      <c r="F13" s="29" t="s">
        <v>468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98"/>
      <c r="B14" s="198"/>
      <c r="C14" s="219"/>
      <c r="D14" s="76" t="s">
        <v>367</v>
      </c>
      <c r="E14" s="75" t="s">
        <v>477</v>
      </c>
      <c r="F14" s="65" t="s">
        <v>478</v>
      </c>
      <c r="G14" s="7"/>
      <c r="H14" s="7"/>
      <c r="I14" s="7">
        <v>10</v>
      </c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98"/>
      <c r="B15" s="198"/>
      <c r="C15" s="177"/>
      <c r="D15" s="203" t="s">
        <v>342</v>
      </c>
      <c r="E15" s="75" t="s">
        <v>479</v>
      </c>
      <c r="F15" s="65" t="s">
        <v>480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98"/>
      <c r="B16" s="198"/>
      <c r="C16" s="207" t="s">
        <v>13</v>
      </c>
      <c r="D16" s="226"/>
      <c r="E16" s="123" t="s">
        <v>481</v>
      </c>
      <c r="F16" s="83" t="s">
        <v>482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thickBot="1" x14ac:dyDescent="0.3">
      <c r="A17" s="198"/>
      <c r="B17" s="199"/>
      <c r="C17" s="211"/>
      <c r="D17" s="44" t="s">
        <v>355</v>
      </c>
      <c r="E17" s="148" t="s">
        <v>108</v>
      </c>
      <c r="F17" s="41" t="s">
        <v>108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0.15" customHeight="1" thickBot="1" x14ac:dyDescent="0.3">
      <c r="A18" s="198"/>
      <c r="B18" s="197" t="s">
        <v>31</v>
      </c>
      <c r="C18" s="227" t="s">
        <v>9</v>
      </c>
      <c r="D18" s="225"/>
      <c r="E18" s="53" t="s">
        <v>288</v>
      </c>
      <c r="F18" s="48" t="s">
        <v>31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6" customHeight="1" x14ac:dyDescent="0.25">
      <c r="A19" s="198"/>
      <c r="B19" s="198"/>
      <c r="C19" s="220" t="s">
        <v>12</v>
      </c>
      <c r="D19" s="197" t="s">
        <v>340</v>
      </c>
      <c r="E19" s="51" t="s">
        <v>289</v>
      </c>
      <c r="F19" s="24" t="s">
        <v>31</v>
      </c>
      <c r="G19" s="1"/>
      <c r="H19" s="1"/>
      <c r="I19" s="120">
        <v>4</v>
      </c>
      <c r="J19" s="1"/>
      <c r="K19" s="1"/>
      <c r="L19" s="1"/>
      <c r="M19" s="1"/>
      <c r="N19" s="1"/>
      <c r="O19" s="1"/>
      <c r="P19" s="1"/>
    </row>
    <row r="20" spans="1:16" ht="28.5" customHeight="1" thickBot="1" x14ac:dyDescent="0.3">
      <c r="A20" s="198"/>
      <c r="B20" s="198"/>
      <c r="C20" s="214"/>
      <c r="D20" s="198"/>
      <c r="E20" s="126" t="s">
        <v>483</v>
      </c>
      <c r="F20" s="29" t="s">
        <v>484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2.25" customHeight="1" thickBot="1" x14ac:dyDescent="0.3">
      <c r="A21" s="198"/>
      <c r="B21" s="198"/>
      <c r="C21" s="219"/>
      <c r="D21" s="76" t="s">
        <v>367</v>
      </c>
      <c r="E21" s="75" t="s">
        <v>485</v>
      </c>
      <c r="F21" s="65" t="s">
        <v>486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6" customHeight="1" thickBot="1" x14ac:dyDescent="0.3">
      <c r="A22" s="198"/>
      <c r="B22" s="198"/>
      <c r="C22" s="207" t="s">
        <v>13</v>
      </c>
      <c r="D22" s="44" t="s">
        <v>342</v>
      </c>
      <c r="E22" s="123" t="s">
        <v>487</v>
      </c>
      <c r="F22" s="83" t="s">
        <v>163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99"/>
      <c r="B23" s="199"/>
      <c r="C23" s="211"/>
      <c r="D23" s="44" t="s">
        <v>355</v>
      </c>
      <c r="E23" s="148" t="s">
        <v>108</v>
      </c>
      <c r="F23" s="41" t="s">
        <v>108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73"/>
      <c r="B24" s="173"/>
      <c r="C24" s="207" t="s">
        <v>9</v>
      </c>
      <c r="D24" s="208"/>
      <c r="E24" s="148" t="s">
        <v>488</v>
      </c>
      <c r="F24" s="41" t="s">
        <v>489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thickBot="1" x14ac:dyDescent="0.3">
      <c r="A25" s="198" t="s">
        <v>30</v>
      </c>
      <c r="B25" s="197" t="s">
        <v>32</v>
      </c>
      <c r="C25" s="211"/>
      <c r="D25" s="212"/>
      <c r="E25" s="53" t="s">
        <v>291</v>
      </c>
      <c r="F25" s="48" t="s">
        <v>290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A26" s="198"/>
      <c r="B26" s="198"/>
      <c r="C26" s="220" t="s">
        <v>12</v>
      </c>
      <c r="D26" s="197" t="s">
        <v>340</v>
      </c>
      <c r="E26" s="51" t="s">
        <v>292</v>
      </c>
      <c r="F26" s="24" t="s">
        <v>293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thickBot="1" x14ac:dyDescent="0.3">
      <c r="A27" s="198"/>
      <c r="B27" s="198"/>
      <c r="C27" s="214"/>
      <c r="D27" s="199"/>
      <c r="E27" s="66" t="s">
        <v>490</v>
      </c>
      <c r="F27" s="27" t="s">
        <v>263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98"/>
      <c r="B28" s="198"/>
      <c r="C28" s="214"/>
      <c r="D28" s="173" t="s">
        <v>367</v>
      </c>
      <c r="E28" s="131" t="s">
        <v>294</v>
      </c>
      <c r="F28" s="73" t="s">
        <v>290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98"/>
      <c r="B29" s="198"/>
      <c r="C29" s="207" t="s">
        <v>13</v>
      </c>
      <c r="D29" s="44" t="s">
        <v>342</v>
      </c>
      <c r="E29" s="77" t="s">
        <v>491</v>
      </c>
      <c r="F29" s="83" t="s">
        <v>263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thickBot="1" x14ac:dyDescent="0.3">
      <c r="A30" s="199"/>
      <c r="B30" s="199"/>
      <c r="C30" s="211"/>
      <c r="D30" s="96" t="s">
        <v>355</v>
      </c>
      <c r="E30" s="146" t="s">
        <v>108</v>
      </c>
      <c r="F30" s="147" t="s">
        <v>108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</row>
  </sheetData>
  <mergeCells count="22">
    <mergeCell ref="C18:D18"/>
    <mergeCell ref="D11:D13"/>
    <mergeCell ref="D19:D20"/>
    <mergeCell ref="D26:D27"/>
    <mergeCell ref="D15:D16"/>
    <mergeCell ref="C24:D25"/>
    <mergeCell ref="A25:A30"/>
    <mergeCell ref="B1:F1"/>
    <mergeCell ref="B6:F6"/>
    <mergeCell ref="B7:F7"/>
    <mergeCell ref="B9:B17"/>
    <mergeCell ref="C11:C14"/>
    <mergeCell ref="C16:C17"/>
    <mergeCell ref="B18:B23"/>
    <mergeCell ref="C19:C21"/>
    <mergeCell ref="C22:C23"/>
    <mergeCell ref="B25:B30"/>
    <mergeCell ref="C26:C28"/>
    <mergeCell ref="C29:C30"/>
    <mergeCell ref="C8:D8"/>
    <mergeCell ref="C9:D10"/>
    <mergeCell ref="A9:A2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69"/>
  <sheetViews>
    <sheetView rightToLeft="1" view="pageBreakPreview" zoomScale="106" zoomScaleNormal="85" zoomScaleSheetLayoutView="106" workbookViewId="0">
      <selection activeCell="F35" sqref="A1:F35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" t="s">
        <v>6</v>
      </c>
      <c r="D8" s="98"/>
      <c r="E8" s="21" t="s">
        <v>7</v>
      </c>
      <c r="F8" s="21" t="s">
        <v>8</v>
      </c>
      <c r="J8" s="9"/>
    </row>
    <row r="9" spans="1:16" ht="23.25" customHeight="1" x14ac:dyDescent="0.25">
      <c r="A9" s="236" t="s">
        <v>33</v>
      </c>
      <c r="B9" s="197" t="s">
        <v>33</v>
      </c>
      <c r="C9" s="221" t="s">
        <v>9</v>
      </c>
      <c r="D9" s="221"/>
      <c r="E9" s="60" t="s">
        <v>414</v>
      </c>
      <c r="F9" s="63" t="s">
        <v>415</v>
      </c>
      <c r="J9" s="9"/>
    </row>
    <row r="10" spans="1:16" ht="30" customHeight="1" thickBot="1" x14ac:dyDescent="0.3">
      <c r="A10" s="237"/>
      <c r="B10" s="198"/>
      <c r="C10" s="222"/>
      <c r="D10" s="222"/>
      <c r="E10" s="62" t="s">
        <v>413</v>
      </c>
      <c r="F10" s="143" t="s">
        <v>415</v>
      </c>
      <c r="G10" s="7"/>
      <c r="H10" s="7">
        <v>3</v>
      </c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237"/>
      <c r="B11" s="198"/>
      <c r="C11" s="197" t="s">
        <v>12</v>
      </c>
      <c r="D11" s="197" t="s">
        <v>340</v>
      </c>
      <c r="E11" s="60" t="s">
        <v>416</v>
      </c>
      <c r="F11" s="63" t="s">
        <v>317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237"/>
      <c r="B12" s="198"/>
      <c r="C12" s="198"/>
      <c r="D12" s="198"/>
      <c r="E12" s="61" t="s">
        <v>417</v>
      </c>
      <c r="F12" s="64" t="s">
        <v>415</v>
      </c>
      <c r="G12" s="7"/>
      <c r="H12" s="7">
        <v>18</v>
      </c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237"/>
      <c r="B13" s="198"/>
      <c r="C13" s="198"/>
      <c r="D13" s="198"/>
      <c r="E13" s="61" t="s">
        <v>418</v>
      </c>
      <c r="F13" s="64" t="s">
        <v>427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237"/>
      <c r="B14" s="198"/>
      <c r="C14" s="198"/>
      <c r="D14" s="198"/>
      <c r="E14" s="61" t="s">
        <v>419</v>
      </c>
      <c r="F14" s="64" t="s">
        <v>427</v>
      </c>
      <c r="G14" s="7"/>
      <c r="H14" s="7">
        <v>6</v>
      </c>
      <c r="I14" s="7"/>
      <c r="J14" s="7"/>
      <c r="K14" s="7"/>
      <c r="L14" s="7"/>
      <c r="M14" s="7"/>
      <c r="N14" s="7"/>
      <c r="O14" s="7"/>
      <c r="P14" s="7"/>
    </row>
    <row r="15" spans="1:16" ht="30.75" customHeight="1" x14ac:dyDescent="0.25">
      <c r="A15" s="237"/>
      <c r="B15" s="198"/>
      <c r="C15" s="198"/>
      <c r="D15" s="198"/>
      <c r="E15" s="61" t="s">
        <v>420</v>
      </c>
      <c r="F15" s="64" t="s">
        <v>428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5.25" customHeight="1" x14ac:dyDescent="0.25">
      <c r="A16" s="237"/>
      <c r="B16" s="198"/>
      <c r="C16" s="198"/>
      <c r="D16" s="198"/>
      <c r="E16" s="61" t="s">
        <v>421</v>
      </c>
      <c r="F16" s="64" t="s">
        <v>415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237"/>
      <c r="B17" s="198"/>
      <c r="C17" s="198"/>
      <c r="D17" s="198"/>
      <c r="E17" s="61" t="s">
        <v>422</v>
      </c>
      <c r="F17" s="64" t="s">
        <v>429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31.5" customHeight="1" x14ac:dyDescent="0.25">
      <c r="A18" s="237"/>
      <c r="B18" s="198"/>
      <c r="C18" s="198"/>
      <c r="D18" s="198"/>
      <c r="E18" s="61" t="s">
        <v>423</v>
      </c>
      <c r="F18" s="64" t="s">
        <v>429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237"/>
      <c r="B19" s="198"/>
      <c r="C19" s="198"/>
      <c r="D19" s="198"/>
      <c r="E19" s="61" t="s">
        <v>424</v>
      </c>
      <c r="F19" s="64" t="s">
        <v>163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3" customHeight="1" x14ac:dyDescent="0.25">
      <c r="A20" s="237"/>
      <c r="B20" s="198"/>
      <c r="C20" s="198"/>
      <c r="D20" s="198"/>
      <c r="E20" s="61" t="s">
        <v>425</v>
      </c>
      <c r="F20" s="64" t="s">
        <v>163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5.25" customHeight="1" thickBot="1" x14ac:dyDescent="0.3">
      <c r="A21" s="237"/>
      <c r="B21" s="198"/>
      <c r="C21" s="198"/>
      <c r="D21" s="199"/>
      <c r="E21" s="142" t="s">
        <v>426</v>
      </c>
      <c r="F21" s="143" t="s">
        <v>430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238"/>
      <c r="B22" s="199"/>
      <c r="C22" s="199"/>
      <c r="D22" s="76" t="s">
        <v>367</v>
      </c>
      <c r="E22" s="144" t="s">
        <v>431</v>
      </c>
      <c r="F22" s="138" t="s">
        <v>415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237" t="s">
        <v>33</v>
      </c>
      <c r="B23" s="198" t="s">
        <v>33</v>
      </c>
      <c r="C23" s="197" t="s">
        <v>12</v>
      </c>
      <c r="D23" s="197" t="s">
        <v>367</v>
      </c>
      <c r="E23" s="141" t="s">
        <v>432</v>
      </c>
      <c r="F23" s="137" t="s">
        <v>429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237"/>
      <c r="B24" s="198"/>
      <c r="C24" s="198"/>
      <c r="D24" s="198"/>
      <c r="E24" s="141" t="s">
        <v>433</v>
      </c>
      <c r="F24" s="137" t="s">
        <v>415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thickBot="1" x14ac:dyDescent="0.3">
      <c r="A25" s="237"/>
      <c r="B25" s="198"/>
      <c r="C25" s="199"/>
      <c r="D25" s="199"/>
      <c r="E25" s="141" t="s">
        <v>434</v>
      </c>
      <c r="F25" s="137" t="s">
        <v>435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x14ac:dyDescent="0.25">
      <c r="A26" s="237"/>
      <c r="B26" s="198"/>
      <c r="C26" s="203" t="s">
        <v>13</v>
      </c>
      <c r="D26" s="207" t="s">
        <v>342</v>
      </c>
      <c r="E26" s="60" t="s">
        <v>436</v>
      </c>
      <c r="F26" s="107" t="s">
        <v>415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9.25" customHeight="1" x14ac:dyDescent="0.25">
      <c r="A27" s="237"/>
      <c r="B27" s="198"/>
      <c r="C27" s="204"/>
      <c r="D27" s="209"/>
      <c r="E27" s="61" t="s">
        <v>652</v>
      </c>
      <c r="F27" s="136" t="s">
        <v>415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x14ac:dyDescent="0.25">
      <c r="A28" s="237"/>
      <c r="B28" s="198"/>
      <c r="C28" s="204"/>
      <c r="D28" s="209"/>
      <c r="E28" s="61" t="s">
        <v>437</v>
      </c>
      <c r="F28" s="136" t="s">
        <v>415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9.25" customHeight="1" x14ac:dyDescent="0.25">
      <c r="A29" s="237"/>
      <c r="B29" s="198"/>
      <c r="C29" s="204"/>
      <c r="D29" s="209"/>
      <c r="E29" s="61" t="s">
        <v>438</v>
      </c>
      <c r="F29" s="136" t="s">
        <v>415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9.25" customHeight="1" thickBot="1" x14ac:dyDescent="0.3">
      <c r="A30" s="237"/>
      <c r="B30" s="198"/>
      <c r="C30" s="204"/>
      <c r="D30" s="211"/>
      <c r="E30" s="52" t="s">
        <v>439</v>
      </c>
      <c r="F30" s="46" t="s">
        <v>317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0.75" customHeight="1" thickBot="1" x14ac:dyDescent="0.3">
      <c r="A31" s="237"/>
      <c r="B31" s="243" t="s">
        <v>34</v>
      </c>
      <c r="C31" s="239" t="s">
        <v>9</v>
      </c>
      <c r="D31" s="228"/>
      <c r="E31" s="134" t="s">
        <v>407</v>
      </c>
      <c r="F31" s="135" t="s">
        <v>34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customHeight="1" x14ac:dyDescent="0.25">
      <c r="A32" s="237"/>
      <c r="B32" s="244"/>
      <c r="C32" s="240" t="s">
        <v>12</v>
      </c>
      <c r="D32" s="220" t="s">
        <v>340</v>
      </c>
      <c r="E32" s="60" t="s">
        <v>408</v>
      </c>
      <c r="F32" s="22" t="s">
        <v>34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3.75" customHeight="1" thickBot="1" x14ac:dyDescent="0.3">
      <c r="A33" s="237"/>
      <c r="B33" s="244"/>
      <c r="C33" s="241"/>
      <c r="D33" s="219"/>
      <c r="E33" s="66" t="s">
        <v>409</v>
      </c>
      <c r="F33" s="31" t="s">
        <v>411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6" customHeight="1" thickBot="1" x14ac:dyDescent="0.3">
      <c r="A34" s="237"/>
      <c r="B34" s="244"/>
      <c r="C34" s="242"/>
      <c r="D34" s="76" t="s">
        <v>367</v>
      </c>
      <c r="E34" s="134" t="s">
        <v>410</v>
      </c>
      <c r="F34" s="135" t="s">
        <v>34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3.75" customHeight="1" thickBot="1" x14ac:dyDescent="0.3">
      <c r="A35" s="237"/>
      <c r="B35" s="244"/>
      <c r="C35" s="184" t="s">
        <v>13</v>
      </c>
      <c r="D35" s="44" t="s">
        <v>342</v>
      </c>
      <c r="E35" s="123" t="s">
        <v>412</v>
      </c>
      <c r="F35" s="48" t="s">
        <v>34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</row>
  </sheetData>
  <mergeCells count="18">
    <mergeCell ref="C26:C30"/>
    <mergeCell ref="A9:A22"/>
    <mergeCell ref="A23:A35"/>
    <mergeCell ref="B9:B22"/>
    <mergeCell ref="B23:B30"/>
    <mergeCell ref="C31:D31"/>
    <mergeCell ref="D32:D33"/>
    <mergeCell ref="D11:D21"/>
    <mergeCell ref="D26:D30"/>
    <mergeCell ref="C9:D10"/>
    <mergeCell ref="D23:D25"/>
    <mergeCell ref="C32:C34"/>
    <mergeCell ref="B31:B35"/>
    <mergeCell ref="C11:C22"/>
    <mergeCell ref="C23:C25"/>
    <mergeCell ref="B1:F1"/>
    <mergeCell ref="B6:F6"/>
    <mergeCell ref="B7:F7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1"/>
  <sheetViews>
    <sheetView rightToLeft="1" view="pageBreakPreview" zoomScale="87" zoomScaleNormal="85" zoomScaleSheetLayoutView="87" workbookViewId="0">
      <selection activeCell="F17" sqref="A1:F17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28515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200" t="s">
        <v>5</v>
      </c>
      <c r="C1" s="200"/>
      <c r="D1" s="200"/>
      <c r="E1" s="200"/>
      <c r="F1" s="200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201" t="s">
        <v>440</v>
      </c>
      <c r="C6" s="201"/>
      <c r="D6" s="201"/>
      <c r="E6" s="201"/>
      <c r="F6" s="201"/>
    </row>
    <row r="7" spans="1:16" ht="24" customHeight="1" thickBot="1" x14ac:dyDescent="0.3">
      <c r="B7" s="202" t="s">
        <v>4</v>
      </c>
      <c r="C7" s="202"/>
      <c r="D7" s="202"/>
      <c r="E7" s="202"/>
      <c r="F7" s="202"/>
    </row>
    <row r="8" spans="1:16" ht="23.25" customHeight="1" thickBot="1" x14ac:dyDescent="0.3">
      <c r="A8" s="18" t="s">
        <v>10</v>
      </c>
      <c r="B8" s="19" t="s">
        <v>11</v>
      </c>
      <c r="C8" s="205" t="s">
        <v>6</v>
      </c>
      <c r="D8" s="206"/>
      <c r="E8" s="21" t="s">
        <v>7</v>
      </c>
      <c r="F8" s="21" t="s">
        <v>8</v>
      </c>
      <c r="J8" s="9"/>
    </row>
    <row r="9" spans="1:16" ht="30" customHeight="1" thickBot="1" x14ac:dyDescent="0.3">
      <c r="A9" s="197" t="s">
        <v>35</v>
      </c>
      <c r="B9" s="197" t="s">
        <v>35</v>
      </c>
      <c r="C9" s="207" t="s">
        <v>9</v>
      </c>
      <c r="D9" s="223"/>
      <c r="E9" s="47" t="s">
        <v>695</v>
      </c>
      <c r="F9" s="48" t="s">
        <v>696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98"/>
      <c r="B10" s="198"/>
      <c r="C10" s="211"/>
      <c r="D10" s="247"/>
      <c r="E10" s="195" t="s">
        <v>697</v>
      </c>
      <c r="F10" s="56" t="s">
        <v>698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98"/>
      <c r="B11" s="198"/>
      <c r="C11" s="220" t="s">
        <v>12</v>
      </c>
      <c r="D11" s="245" t="s">
        <v>701</v>
      </c>
      <c r="E11" s="45" t="s">
        <v>699</v>
      </c>
      <c r="F11" s="24" t="s">
        <v>310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98"/>
      <c r="B12" s="198"/>
      <c r="C12" s="214"/>
      <c r="D12" s="246"/>
      <c r="E12" s="69" t="s">
        <v>700</v>
      </c>
      <c r="F12" s="27" t="s">
        <v>310</v>
      </c>
      <c r="G12" s="7"/>
      <c r="H12" s="7"/>
      <c r="I12" s="7">
        <v>4</v>
      </c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98"/>
      <c r="B13" s="198"/>
      <c r="C13" s="188" t="s">
        <v>13</v>
      </c>
      <c r="D13" s="190" t="s">
        <v>342</v>
      </c>
      <c r="E13" s="67" t="s">
        <v>311</v>
      </c>
      <c r="F13" s="34" t="s">
        <v>310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40.15" customHeight="1" thickBot="1" x14ac:dyDescent="0.3">
      <c r="A14" s="198"/>
      <c r="B14" s="197" t="s">
        <v>36</v>
      </c>
      <c r="C14" s="227" t="s">
        <v>9</v>
      </c>
      <c r="D14" s="228"/>
      <c r="E14" s="53" t="s">
        <v>108</v>
      </c>
      <c r="F14" s="48" t="s">
        <v>108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0.15" customHeight="1" x14ac:dyDescent="0.25">
      <c r="A15" s="198"/>
      <c r="B15" s="198"/>
      <c r="C15" s="220" t="s">
        <v>12</v>
      </c>
      <c r="D15" s="197" t="s">
        <v>340</v>
      </c>
      <c r="E15" s="51" t="s">
        <v>307</v>
      </c>
      <c r="F15" s="24" t="s">
        <v>308</v>
      </c>
      <c r="G15" s="1"/>
      <c r="H15" s="1"/>
      <c r="I15" s="1">
        <v>1</v>
      </c>
      <c r="J15" s="1"/>
      <c r="K15" s="1"/>
      <c r="L15" s="1"/>
      <c r="M15" s="1"/>
      <c r="N15" s="1"/>
      <c r="O15" s="1"/>
      <c r="P15" s="1"/>
    </row>
    <row r="16" spans="1:16" ht="40.15" customHeight="1" thickBot="1" x14ac:dyDescent="0.3">
      <c r="A16" s="198"/>
      <c r="B16" s="198"/>
      <c r="C16" s="219"/>
      <c r="D16" s="199"/>
      <c r="E16" s="66" t="s">
        <v>312</v>
      </c>
      <c r="F16" s="27" t="s">
        <v>303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0.15" customHeight="1" thickBot="1" x14ac:dyDescent="0.3">
      <c r="A17" s="199"/>
      <c r="B17" s="199"/>
      <c r="C17" s="102" t="s">
        <v>13</v>
      </c>
      <c r="D17" s="102" t="s">
        <v>355</v>
      </c>
      <c r="E17" s="123" t="s">
        <v>108</v>
      </c>
      <c r="F17" s="65" t="s">
        <v>108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0.15" customHeight="1" x14ac:dyDescent="0.25">
      <c r="C18" s="16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x14ac:dyDescent="0.25">
      <c r="C19" s="1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x14ac:dyDescent="0.25">
      <c r="C20" s="1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x14ac:dyDescent="0.25">
      <c r="C21" s="16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</row>
  </sheetData>
  <mergeCells count="13">
    <mergeCell ref="B1:F1"/>
    <mergeCell ref="B6:F6"/>
    <mergeCell ref="B7:F7"/>
    <mergeCell ref="A9:A17"/>
    <mergeCell ref="B9:B13"/>
    <mergeCell ref="C11:C12"/>
    <mergeCell ref="B14:B17"/>
    <mergeCell ref="C15:C16"/>
    <mergeCell ref="C8:D8"/>
    <mergeCell ref="C14:D14"/>
    <mergeCell ref="D11:D12"/>
    <mergeCell ref="D15:D16"/>
    <mergeCell ref="C9:D1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باتنة</vt:lpstr>
      <vt:lpstr>بريكة</vt:lpstr>
      <vt:lpstr>تازولت</vt:lpstr>
      <vt:lpstr>رأس العيون </vt:lpstr>
      <vt:lpstr>عين التوتة</vt:lpstr>
      <vt:lpstr>نقاوس</vt:lpstr>
      <vt:lpstr>مروانة</vt:lpstr>
      <vt:lpstr>الشمرة</vt:lpstr>
      <vt:lpstr>سقانة </vt:lpstr>
      <vt:lpstr>اولاد سي سليمان</vt:lpstr>
      <vt:lpstr>تنية العابد</vt:lpstr>
      <vt:lpstr>تكوت</vt:lpstr>
      <vt:lpstr>عين جاسر</vt:lpstr>
      <vt:lpstr>تيمقاد</vt:lpstr>
      <vt:lpstr>آريس</vt:lpstr>
      <vt:lpstr>اشمول</vt:lpstr>
      <vt:lpstr>المعدر</vt:lpstr>
      <vt:lpstr>بوزينة</vt:lpstr>
      <vt:lpstr>منعة</vt:lpstr>
      <vt:lpstr>الجزار</vt:lpstr>
      <vt:lpstr>المجموع</vt:lpstr>
      <vt:lpstr>آريس!Zone_d_impression</vt:lpstr>
      <vt:lpstr>اشمول!Zone_d_impression</vt:lpstr>
      <vt:lpstr>الجزار!Zone_d_impression</vt:lpstr>
      <vt:lpstr>الشمرة!Zone_d_impression</vt:lpstr>
      <vt:lpstr>المجموع!Zone_d_impression</vt:lpstr>
      <vt:lpstr>المعدر!Zone_d_impression</vt:lpstr>
      <vt:lpstr>'اولاد سي سليمان'!Zone_d_impression</vt:lpstr>
      <vt:lpstr>باتنة!Zone_d_impression</vt:lpstr>
      <vt:lpstr>بريكة!Zone_d_impression</vt:lpstr>
      <vt:lpstr>بوزينة!Zone_d_impression</vt:lpstr>
      <vt:lpstr>تازولت!Zone_d_impression</vt:lpstr>
      <vt:lpstr>تكوت!Zone_d_impression</vt:lpstr>
      <vt:lpstr>'تنية العابد'!Zone_d_impression</vt:lpstr>
      <vt:lpstr>تيمقاد!Zone_d_impression</vt:lpstr>
      <vt:lpstr>'رأس العيون '!Zone_d_impression</vt:lpstr>
      <vt:lpstr>'سقانة '!Zone_d_impression</vt:lpstr>
      <vt:lpstr>'عين التوتة'!Zone_d_impression</vt:lpstr>
      <vt:lpstr>'عين جاسر'!Zone_d_impression</vt:lpstr>
      <vt:lpstr>مروانة!Zone_d_impression</vt:lpstr>
      <vt:lpstr>منعة!Zone_d_impression</vt:lpstr>
      <vt:lpstr>نقاوس!Zone_d_impression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2020-05-14T09:32:01Z</dcterms:modified>
</cp:coreProperties>
</file>